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<sst xmlns="http://schemas.openxmlformats.org/spreadsheetml/2006/main" count="521" uniqueCount="314">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</sst>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0"/>
    <numFmt numFmtId="166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4" fontId="5" fillId="2" borderId="3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/>
    <xf numFmtId="165" fontId="5" fillId="0" borderId="0" xfId="0" applyNumberFormat="1" applyFont="1"/>
    <xf numFmtId="166" fontId="4" fillId="0" borderId="0" xfId="4" applyNumberFormat="1"/>
    <xf numFmtId="166" fontId="5" fillId="0" borderId="0" xfId="0" applyNumberFormat="1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4" fillId="0" borderId="0" xfId="4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0"/>
  <sheetViews>
    <sheetView tabSelected="1" zoomScale="80" zoomScaleNormal="80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E40" sqref="E40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9" customWidth="1"/>
    <col min="4" max="5" width="37.28515625" style="49" customWidth="1"/>
    <col min="6" max="6" width="15.85546875" style="49" bestFit="1" customWidth="1"/>
    <col min="7" max="7" width="11.5703125" style="49" bestFit="1" customWidth="1"/>
    <col min="8" max="8" width="13" style="49" bestFit="1" customWidth="1"/>
    <col min="9" max="9" width="9.140625" style="49"/>
    <col min="10" max="10" width="18.42578125" style="49" bestFit="1" customWidth="1"/>
    <col min="11" max="11" width="10.28515625" style="49" bestFit="1" customWidth="1"/>
    <col min="12" max="12" width="9.140625" style="49"/>
    <col min="13" max="13" width="10.28515625" style="49" bestFit="1" customWidth="1"/>
    <col min="14" max="14" width="9.140625" style="49"/>
    <col min="15" max="15" width="11.7109375" style="49" bestFit="1" customWidth="1"/>
    <col min="16" max="16384" width="9.140625" style="49"/>
  </cols>
  <sheetData>
    <row r="1" spans="1:10" ht="83.25" customHeight="1" x14ac:dyDescent="0.3">
      <c r="A1" s="71" t="s">
        <v>0</v>
      </c>
      <c r="B1" s="72"/>
      <c r="C1" s="73"/>
      <c r="D1" s="73"/>
      <c r="E1" s="73"/>
    </row>
    <row r="3" spans="1:10" x14ac:dyDescent="0.3">
      <c r="A3" s="70" t="s">
        <v>1</v>
      </c>
      <c r="B3" s="70"/>
      <c r="C3" s="65" t="s">
        <v>2</v>
      </c>
      <c r="D3" s="68" t="s">
        <v>3</v>
      </c>
      <c r="E3" s="68" t="s">
        <v>4</v>
      </c>
    </row>
    <row r="4" spans="1:10" x14ac:dyDescent="0.3">
      <c r="A4" s="66"/>
      <c r="B4" s="66"/>
      <c r="C4" s="66"/>
      <c r="D4" s="66"/>
      <c r="E4" s="66"/>
    </row>
    <row r="5" spans="1:10" x14ac:dyDescent="0.3">
      <c r="A5" s="67"/>
      <c r="B5" s="67"/>
      <c r="C5" s="67"/>
      <c r="D5" s="67"/>
      <c r="E5" s="67"/>
    </row>
    <row r="6" spans="1:10" x14ac:dyDescent="0.3">
      <c r="A6" s="45">
        <v>1</v>
      </c>
      <c r="B6" s="32">
        <v>1</v>
      </c>
      <c r="C6" s="33" t="s">
        <v>5</v>
      </c>
      <c r="D6" s="6">
        <f>D7+D8+D9</f>
        <v>29</v>
      </c>
      <c r="E6" s="6">
        <f>E7+E8+E9</f>
        <v>1401682</v>
      </c>
      <c r="F6" s="61"/>
      <c r="G6" s="54"/>
      <c r="H6" s="55"/>
      <c r="I6" s="56"/>
      <c r="J6" s="56"/>
    </row>
    <row r="7" spans="1:10" x14ac:dyDescent="0.3">
      <c r="A7" s="45">
        <v>2</v>
      </c>
      <c r="B7" s="32"/>
      <c r="C7" s="35" t="s">
        <v>6</v>
      </c>
      <c r="D7" s="30">
        <v>29</v>
      </c>
      <c r="E7" s="30">
        <v>1401682</v>
      </c>
      <c r="F7" s="61"/>
      <c r="G7" s="54"/>
      <c r="H7" s="55"/>
      <c r="I7" s="56"/>
      <c r="J7" s="56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61"/>
      <c r="G8" s="54"/>
      <c r="H8" s="55"/>
      <c r="I8" s="56"/>
      <c r="J8" s="56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61"/>
      <c r="G9" s="54"/>
      <c r="H9" s="55"/>
      <c r="I9" s="56"/>
      <c r="J9" s="56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  <c r="F10" s="61"/>
      <c r="G10" s="54"/>
      <c r="H10" s="55"/>
      <c r="I10" s="56"/>
      <c r="J10" s="56"/>
    </row>
    <row r="11" spans="1:10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61"/>
      <c r="G11" s="54"/>
      <c r="H11" s="55"/>
      <c r="I11" s="56"/>
      <c r="J11" s="56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61"/>
      <c r="G12" s="54"/>
      <c r="H12" s="55"/>
      <c r="I12" s="56"/>
      <c r="J12" s="56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61"/>
      <c r="G13" s="54"/>
      <c r="H13" s="55"/>
      <c r="I13" s="56"/>
      <c r="J13" s="56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61"/>
      <c r="G14" s="54"/>
      <c r="H14" s="55"/>
      <c r="I14" s="56"/>
      <c r="J14" s="56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61"/>
      <c r="G15" s="54"/>
      <c r="H15" s="55"/>
      <c r="I15" s="56"/>
      <c r="J15" s="56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61"/>
      <c r="G16" s="54"/>
      <c r="H16" s="55"/>
      <c r="I16" s="56"/>
      <c r="J16" s="56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61"/>
      <c r="G17" s="54"/>
      <c r="H17" s="55"/>
      <c r="I17" s="56"/>
      <c r="J17" s="56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19</v>
      </c>
      <c r="E18" s="6">
        <f>E19</f>
        <v>831499</v>
      </c>
      <c r="F18" s="61"/>
      <c r="G18" s="54"/>
      <c r="H18" s="55"/>
      <c r="I18" s="56"/>
      <c r="J18" s="56"/>
    </row>
    <row r="19" spans="1:10" x14ac:dyDescent="0.3">
      <c r="A19" s="36">
        <v>14</v>
      </c>
      <c r="B19" s="32"/>
      <c r="C19" s="35" t="s">
        <v>16</v>
      </c>
      <c r="D19" s="30">
        <v>19</v>
      </c>
      <c r="E19" s="30">
        <v>831499</v>
      </c>
      <c r="F19" s="61"/>
      <c r="G19" s="54"/>
      <c r="H19" s="55"/>
      <c r="I19" s="56"/>
      <c r="J19" s="56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61"/>
      <c r="G20" s="54"/>
      <c r="H20" s="55"/>
      <c r="I20" s="56"/>
      <c r="J20" s="56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61"/>
      <c r="G21" s="54"/>
      <c r="H21" s="55"/>
      <c r="I21" s="56"/>
      <c r="J21" s="56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61"/>
      <c r="G22" s="54"/>
      <c r="H22" s="55"/>
      <c r="I22" s="56"/>
      <c r="J22" s="56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61"/>
      <c r="G23" s="54"/>
      <c r="H23" s="55"/>
      <c r="I23" s="56"/>
      <c r="J23" s="56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61"/>
      <c r="G24" s="54"/>
      <c r="H24" s="55"/>
      <c r="I24" s="56"/>
      <c r="J24" s="56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61"/>
      <c r="G25" s="54"/>
      <c r="H25" s="55"/>
      <c r="I25" s="56"/>
      <c r="J25" s="56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61"/>
      <c r="G26" s="54"/>
      <c r="H26" s="55"/>
      <c r="I26" s="56"/>
      <c r="J26" s="56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61"/>
      <c r="G27" s="54"/>
      <c r="H27" s="55"/>
      <c r="I27" s="56"/>
      <c r="J27" s="56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61"/>
      <c r="G28" s="54"/>
      <c r="H28" s="55"/>
      <c r="I28" s="56"/>
      <c r="J28" s="56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61"/>
      <c r="G29" s="54"/>
      <c r="H29" s="55"/>
      <c r="I29" s="56"/>
      <c r="J29" s="56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61"/>
      <c r="G30" s="54"/>
      <c r="H30" s="55"/>
      <c r="I30" s="56"/>
      <c r="J30" s="56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61"/>
      <c r="G31" s="54"/>
      <c r="H31" s="55"/>
      <c r="I31" s="56"/>
      <c r="J31" s="56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61"/>
      <c r="G32" s="54"/>
      <c r="H32" s="55"/>
      <c r="I32" s="56"/>
      <c r="J32" s="56"/>
    </row>
    <row r="33" spans="1:1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61"/>
      <c r="G33" s="54"/>
      <c r="H33" s="55"/>
      <c r="I33" s="56"/>
      <c r="J33" s="56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61"/>
      <c r="G34" s="54"/>
      <c r="H34" s="55"/>
      <c r="I34" s="56"/>
      <c r="J34" s="56"/>
    </row>
    <row r="35" spans="1:1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  <c r="F35" s="61"/>
      <c r="G35" s="54"/>
      <c r="H35" s="55"/>
      <c r="I35" s="56"/>
      <c r="J35" s="56"/>
    </row>
    <row r="36" spans="1:15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61"/>
      <c r="G36" s="54"/>
      <c r="H36" s="55"/>
      <c r="I36" s="56"/>
      <c r="J36" s="56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61"/>
      <c r="G37" s="54"/>
      <c r="H37" s="55"/>
      <c r="I37" s="56"/>
      <c r="J37" s="56"/>
    </row>
    <row r="38" spans="1:15" x14ac:dyDescent="0.3">
      <c r="A38" s="36">
        <v>33</v>
      </c>
      <c r="B38" s="32">
        <v>13</v>
      </c>
      <c r="C38" s="33" t="s">
        <v>35</v>
      </c>
      <c r="D38" s="6">
        <f>D39+D40+D41</f>
        <v>97</v>
      </c>
      <c r="E38" s="6">
        <f>E39+E40+E41</f>
        <v>7491510</v>
      </c>
      <c r="F38" s="61"/>
      <c r="G38" s="54"/>
      <c r="H38" s="55"/>
      <c r="I38" s="56"/>
      <c r="J38" s="56"/>
    </row>
    <row r="39" spans="1:15" x14ac:dyDescent="0.3">
      <c r="A39" s="36">
        <v>34</v>
      </c>
      <c r="B39" s="32"/>
      <c r="C39" s="35" t="s">
        <v>36</v>
      </c>
      <c r="D39" s="30">
        <v>97</v>
      </c>
      <c r="E39" s="30">
        <v>7491510</v>
      </c>
      <c r="F39" s="61"/>
      <c r="G39" s="54"/>
      <c r="H39" s="55"/>
      <c r="I39" s="56"/>
      <c r="J39" s="56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61"/>
      <c r="G40" s="54"/>
      <c r="H40" s="55"/>
      <c r="I40" s="56"/>
      <c r="J40" s="56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61"/>
      <c r="G41" s="54"/>
      <c r="H41" s="55"/>
      <c r="I41" s="56"/>
      <c r="J41" s="56"/>
    </row>
    <row r="42" spans="1:1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61"/>
      <c r="G42" s="54"/>
      <c r="H42" s="55"/>
      <c r="I42" s="56"/>
      <c r="J42" s="56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61"/>
      <c r="G43" s="54"/>
      <c r="H43" s="55"/>
      <c r="I43" s="56"/>
      <c r="J43" s="56"/>
    </row>
    <row r="44" spans="1:15" x14ac:dyDescent="0.3">
      <c r="A44" s="36">
        <v>39</v>
      </c>
      <c r="B44" s="32">
        <v>15</v>
      </c>
      <c r="C44" s="33" t="s">
        <v>41</v>
      </c>
      <c r="D44" s="6">
        <f>D45+D46+D47+D48</f>
        <v>21</v>
      </c>
      <c r="E44" s="6">
        <f>E45+E46+E47+E48</f>
        <v>3385268</v>
      </c>
      <c r="F44" s="61"/>
      <c r="G44" s="54"/>
      <c r="H44" s="55"/>
      <c r="I44" s="56"/>
      <c r="J44" s="56"/>
    </row>
    <row r="45" spans="1:15" x14ac:dyDescent="0.3">
      <c r="A45" s="36">
        <v>40</v>
      </c>
      <c r="B45" s="32"/>
      <c r="C45" s="35" t="s">
        <v>42</v>
      </c>
      <c r="D45" s="30">
        <v>21</v>
      </c>
      <c r="E45" s="30">
        <v>3385268</v>
      </c>
      <c r="F45" s="61"/>
      <c r="G45" s="54"/>
      <c r="H45" s="55"/>
      <c r="I45" s="56"/>
      <c r="J45" s="56"/>
      <c r="O45" s="43"/>
    </row>
    <row r="46" spans="1:1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61"/>
      <c r="G46" s="54"/>
      <c r="H46" s="55"/>
      <c r="I46" s="56"/>
      <c r="J46" s="56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61"/>
      <c r="G47" s="54"/>
      <c r="H47" s="55"/>
      <c r="I47" s="56"/>
      <c r="J47" s="56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61"/>
      <c r="G48" s="54"/>
      <c r="H48" s="55"/>
      <c r="I48" s="56"/>
      <c r="J48" s="56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45</v>
      </c>
      <c r="E49" s="6">
        <f>E50</f>
        <v>800668</v>
      </c>
      <c r="F49" s="61"/>
      <c r="G49" s="54"/>
      <c r="H49" s="55"/>
      <c r="I49" s="56"/>
      <c r="J49" s="56"/>
    </row>
    <row r="50" spans="1:10" x14ac:dyDescent="0.3">
      <c r="A50" s="36">
        <v>45</v>
      </c>
      <c r="B50" s="32"/>
      <c r="C50" s="35" t="s">
        <v>47</v>
      </c>
      <c r="D50" s="30">
        <v>45</v>
      </c>
      <c r="E50" s="30">
        <v>800668</v>
      </c>
      <c r="F50" s="61"/>
      <c r="G50" s="54"/>
      <c r="H50" s="55"/>
      <c r="I50" s="56"/>
      <c r="J50" s="56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61"/>
      <c r="G51" s="54"/>
      <c r="H51" s="55"/>
      <c r="I51" s="56"/>
      <c r="J51" s="56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61"/>
      <c r="G52" s="54"/>
      <c r="H52" s="55"/>
      <c r="I52" s="56"/>
      <c r="J52" s="56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61"/>
      <c r="G53" s="54"/>
      <c r="H53" s="55"/>
      <c r="I53" s="56"/>
      <c r="J53" s="56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18</v>
      </c>
      <c r="E54" s="6">
        <f>E55</f>
        <v>1071653</v>
      </c>
      <c r="F54" s="61"/>
      <c r="G54" s="54"/>
      <c r="H54" s="55"/>
      <c r="I54" s="56"/>
      <c r="J54" s="56"/>
    </row>
    <row r="55" spans="1:10" x14ac:dyDescent="0.3">
      <c r="A55" s="36">
        <v>50</v>
      </c>
      <c r="B55" s="32"/>
      <c r="C55" s="35" t="s">
        <v>52</v>
      </c>
      <c r="D55" s="30">
        <v>18</v>
      </c>
      <c r="E55" s="30">
        <v>1071653</v>
      </c>
      <c r="F55" s="61"/>
      <c r="G55" s="54"/>
      <c r="H55" s="55"/>
      <c r="I55" s="56"/>
      <c r="J55" s="56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2</v>
      </c>
      <c r="E56" s="6">
        <f>E57+E58+E59+E60+E61+E62+E63+E64+E65</f>
        <v>229038</v>
      </c>
      <c r="F56" s="61"/>
      <c r="G56" s="54"/>
      <c r="H56" s="55"/>
      <c r="I56" s="56"/>
      <c r="J56" s="56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61"/>
      <c r="G57" s="54"/>
      <c r="H57" s="55"/>
      <c r="I57" s="56"/>
      <c r="J57" s="56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61"/>
      <c r="G58" s="54"/>
      <c r="H58" s="55"/>
      <c r="I58" s="56"/>
      <c r="J58" s="56"/>
    </row>
    <row r="59" spans="1:10" x14ac:dyDescent="0.3">
      <c r="A59" s="36">
        <v>54</v>
      </c>
      <c r="B59" s="32"/>
      <c r="C59" s="35" t="s">
        <v>56</v>
      </c>
      <c r="D59" s="30">
        <v>2</v>
      </c>
      <c r="E59" s="30">
        <v>229038</v>
      </c>
      <c r="F59" s="61"/>
      <c r="G59" s="54"/>
      <c r="H59" s="55"/>
      <c r="I59" s="56"/>
      <c r="J59" s="56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61"/>
      <c r="G60" s="54"/>
      <c r="H60" s="55"/>
      <c r="I60" s="56"/>
      <c r="J60" s="56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61"/>
      <c r="G61" s="54"/>
      <c r="H61" s="55"/>
      <c r="I61" s="56"/>
      <c r="J61" s="56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61"/>
      <c r="G62" s="54"/>
      <c r="H62" s="55"/>
      <c r="I62" s="56"/>
      <c r="J62" s="56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61"/>
      <c r="G63" s="54"/>
      <c r="H63" s="55"/>
      <c r="I63" s="56"/>
      <c r="J63" s="56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61"/>
      <c r="G64" s="54"/>
      <c r="H64" s="55"/>
      <c r="I64" s="56"/>
      <c r="J64" s="56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61"/>
      <c r="G65" s="54"/>
      <c r="H65" s="55"/>
      <c r="I65" s="56"/>
      <c r="J65" s="56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61"/>
      <c r="G66" s="54"/>
      <c r="H66" s="55"/>
      <c r="I66" s="56"/>
      <c r="J66" s="56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61"/>
      <c r="G67" s="54"/>
      <c r="H67" s="55"/>
      <c r="I67" s="56"/>
      <c r="J67" s="56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61"/>
      <c r="G68" s="54"/>
      <c r="H68" s="55"/>
      <c r="I68" s="56"/>
      <c r="J68" s="56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61"/>
      <c r="G69" s="54"/>
      <c r="H69" s="55"/>
      <c r="I69" s="56"/>
      <c r="J69" s="56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61"/>
      <c r="G70" s="54"/>
      <c r="H70" s="55"/>
      <c r="I70" s="56"/>
      <c r="J70" s="56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61"/>
      <c r="G71" s="54"/>
      <c r="H71" s="55"/>
      <c r="I71" s="56"/>
      <c r="J71" s="56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61"/>
      <c r="G72" s="54"/>
      <c r="H72" s="55"/>
      <c r="I72" s="56"/>
      <c r="J72" s="56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  <c r="F73" s="61"/>
      <c r="G73" s="54"/>
      <c r="H73" s="55"/>
      <c r="I73" s="56"/>
      <c r="J73" s="56"/>
    </row>
    <row r="74" spans="1:10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61"/>
      <c r="G74" s="54"/>
      <c r="H74" s="55"/>
      <c r="I74" s="56"/>
      <c r="J74" s="56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61"/>
      <c r="G75" s="54"/>
      <c r="H75" s="55"/>
      <c r="I75" s="56"/>
      <c r="J75" s="56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61"/>
      <c r="G76" s="54"/>
      <c r="H76" s="55"/>
      <c r="I76" s="56"/>
      <c r="J76" s="56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13</v>
      </c>
      <c r="E77" s="6">
        <f>E78+E79</f>
        <v>942953</v>
      </c>
      <c r="F77" s="61"/>
      <c r="G77" s="54"/>
      <c r="H77" s="55"/>
      <c r="I77" s="56"/>
      <c r="J77" s="56"/>
    </row>
    <row r="78" spans="1:10" x14ac:dyDescent="0.3">
      <c r="A78" s="36">
        <v>73</v>
      </c>
      <c r="B78" s="32"/>
      <c r="C78" s="35" t="s">
        <v>75</v>
      </c>
      <c r="D78" s="30">
        <v>13</v>
      </c>
      <c r="E78" s="30">
        <v>942953</v>
      </c>
      <c r="F78" s="61"/>
      <c r="G78" s="54"/>
      <c r="H78" s="55"/>
      <c r="I78" s="56"/>
      <c r="J78" s="56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61"/>
      <c r="G79" s="54"/>
      <c r="H79" s="55"/>
      <c r="I79" s="56"/>
      <c r="J79" s="56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61"/>
      <c r="G80" s="54"/>
      <c r="H80" s="55"/>
      <c r="I80" s="56"/>
      <c r="J80" s="56"/>
    </row>
    <row r="81" spans="1:15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61"/>
      <c r="G81" s="54"/>
      <c r="H81" s="55"/>
      <c r="I81" s="56"/>
      <c r="J81" s="56"/>
    </row>
    <row r="82" spans="1:15" x14ac:dyDescent="0.3">
      <c r="A82" s="36">
        <v>77</v>
      </c>
      <c r="B82" s="32">
        <v>27</v>
      </c>
      <c r="C82" s="33" t="s">
        <v>79</v>
      </c>
      <c r="D82" s="6">
        <f>D83</f>
        <v>21</v>
      </c>
      <c r="E82" s="6">
        <f>E83</f>
        <v>479132</v>
      </c>
      <c r="F82" s="61"/>
      <c r="G82" s="54"/>
      <c r="H82" s="55"/>
      <c r="I82" s="56"/>
      <c r="J82" s="56"/>
    </row>
    <row r="83" spans="1:15" x14ac:dyDescent="0.3">
      <c r="A83" s="36">
        <v>78</v>
      </c>
      <c r="B83" s="32"/>
      <c r="C83" s="35" t="s">
        <v>80</v>
      </c>
      <c r="D83" s="30">
        <v>21</v>
      </c>
      <c r="E83" s="30">
        <v>479132</v>
      </c>
      <c r="F83" s="61"/>
      <c r="G83" s="54"/>
      <c r="H83" s="55"/>
      <c r="I83" s="56"/>
      <c r="J83" s="56"/>
    </row>
    <row r="84" spans="1:1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61"/>
      <c r="G84" s="54"/>
      <c r="H84" s="55"/>
      <c r="I84" s="56"/>
      <c r="J84" s="56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61"/>
      <c r="G85" s="54"/>
      <c r="H85" s="55"/>
      <c r="I85" s="56"/>
      <c r="J85" s="56"/>
    </row>
    <row r="86" spans="1:15" x14ac:dyDescent="0.3">
      <c r="A86" s="36">
        <v>81</v>
      </c>
      <c r="B86" s="32">
        <v>29</v>
      </c>
      <c r="C86" s="33" t="s">
        <v>83</v>
      </c>
      <c r="D86" s="6">
        <f>D87+D88</f>
        <v>21</v>
      </c>
      <c r="E86" s="6">
        <f>E87+E88</f>
        <v>1124646</v>
      </c>
      <c r="F86" s="61"/>
      <c r="G86" s="54"/>
      <c r="H86" s="55"/>
      <c r="I86" s="56"/>
      <c r="J86" s="56"/>
    </row>
    <row r="87" spans="1:15" x14ac:dyDescent="0.3">
      <c r="A87" s="36">
        <v>82</v>
      </c>
      <c r="B87" s="32"/>
      <c r="C87" s="35" t="s">
        <v>84</v>
      </c>
      <c r="D87" s="30">
        <v>21</v>
      </c>
      <c r="E87" s="30">
        <v>1124646</v>
      </c>
      <c r="F87" s="61"/>
      <c r="G87" s="54"/>
      <c r="H87" s="55"/>
      <c r="I87" s="56"/>
      <c r="J87" s="56"/>
    </row>
    <row r="88" spans="1:15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61"/>
      <c r="G88" s="54"/>
      <c r="H88" s="55"/>
      <c r="I88" s="56"/>
      <c r="J88" s="56"/>
    </row>
    <row r="89" spans="1:15" x14ac:dyDescent="0.3">
      <c r="A89" s="36">
        <v>84</v>
      </c>
      <c r="B89" s="32">
        <v>30</v>
      </c>
      <c r="C89" s="33" t="s">
        <v>86</v>
      </c>
      <c r="D89" s="6">
        <f>D90</f>
        <v>24</v>
      </c>
      <c r="E89" s="6">
        <f>E90</f>
        <v>1109352</v>
      </c>
      <c r="F89" s="61"/>
      <c r="G89" s="54"/>
      <c r="H89" s="55"/>
      <c r="I89" s="56"/>
      <c r="J89" s="56"/>
    </row>
    <row r="90" spans="1:15" x14ac:dyDescent="0.3">
      <c r="A90" s="36">
        <v>85</v>
      </c>
      <c r="B90" s="32"/>
      <c r="C90" s="35" t="s">
        <v>87</v>
      </c>
      <c r="D90" s="30">
        <v>24</v>
      </c>
      <c r="E90" s="30">
        <v>1109352</v>
      </c>
      <c r="F90" s="61"/>
      <c r="G90" s="54"/>
      <c r="H90" s="55"/>
      <c r="I90" s="56"/>
      <c r="J90" s="56"/>
    </row>
    <row r="91" spans="1:15" x14ac:dyDescent="0.3">
      <c r="A91" s="36">
        <v>86</v>
      </c>
      <c r="B91" s="32">
        <v>31</v>
      </c>
      <c r="C91" s="33" t="s">
        <v>88</v>
      </c>
      <c r="D91" s="6">
        <f>D92+D93</f>
        <v>1</v>
      </c>
      <c r="E91" s="6">
        <f>E92+E93</f>
        <v>17007</v>
      </c>
      <c r="F91" s="61"/>
      <c r="G91" s="54"/>
      <c r="H91" s="55"/>
      <c r="I91" s="56"/>
      <c r="J91" s="56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61"/>
      <c r="G92" s="54"/>
      <c r="H92" s="55"/>
      <c r="I92" s="56"/>
      <c r="J92" s="56"/>
    </row>
    <row r="93" spans="1:15" x14ac:dyDescent="0.3">
      <c r="A93" s="36">
        <v>88</v>
      </c>
      <c r="B93" s="32"/>
      <c r="C93" s="35" t="s">
        <v>90</v>
      </c>
      <c r="D93" s="30">
        <v>1</v>
      </c>
      <c r="E93" s="30">
        <v>17007</v>
      </c>
      <c r="F93" s="61"/>
      <c r="G93" s="54"/>
      <c r="H93" s="55"/>
      <c r="I93" s="56"/>
      <c r="J93" s="56"/>
      <c r="O93" s="43"/>
    </row>
    <row r="94" spans="1:15" x14ac:dyDescent="0.3">
      <c r="A94" s="36">
        <v>89</v>
      </c>
      <c r="B94" s="32">
        <v>32</v>
      </c>
      <c r="C94" s="33" t="s">
        <v>91</v>
      </c>
      <c r="D94" s="6">
        <f>D95</f>
        <v>21</v>
      </c>
      <c r="E94" s="6">
        <f>E95</f>
        <v>1454477</v>
      </c>
      <c r="F94" s="61"/>
      <c r="G94" s="54"/>
      <c r="H94" s="55"/>
      <c r="I94" s="56"/>
      <c r="J94" s="56"/>
    </row>
    <row r="95" spans="1:15" x14ac:dyDescent="0.3">
      <c r="A95" s="36">
        <v>90</v>
      </c>
      <c r="B95" s="32"/>
      <c r="C95" s="35" t="s">
        <v>92</v>
      </c>
      <c r="D95" s="30">
        <v>21</v>
      </c>
      <c r="E95" s="30">
        <v>1454477</v>
      </c>
      <c r="F95" s="61"/>
      <c r="G95" s="54"/>
      <c r="H95" s="55"/>
      <c r="I95" s="56"/>
      <c r="J95" s="56"/>
      <c r="O95" s="43"/>
    </row>
    <row r="96" spans="1:1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61"/>
      <c r="G96" s="54"/>
      <c r="H96" s="55"/>
      <c r="I96" s="56"/>
      <c r="J96" s="56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/>
      <c r="F97" s="61"/>
      <c r="G97" s="54"/>
      <c r="H97" s="55"/>
      <c r="I97" s="56"/>
      <c r="J97" s="56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61"/>
      <c r="G98" s="54"/>
      <c r="H98" s="55"/>
      <c r="I98" s="56"/>
      <c r="J98" s="56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61"/>
      <c r="G99" s="54"/>
      <c r="H99" s="55"/>
      <c r="I99" s="56"/>
      <c r="J99" s="56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10</v>
      </c>
      <c r="E100" s="6">
        <f>E101</f>
        <v>439392</v>
      </c>
      <c r="F100" s="61"/>
      <c r="G100" s="54"/>
      <c r="H100" s="55"/>
      <c r="I100" s="56"/>
      <c r="J100" s="56"/>
    </row>
    <row r="101" spans="1:10" x14ac:dyDescent="0.3">
      <c r="A101" s="36">
        <v>96</v>
      </c>
      <c r="B101" s="32"/>
      <c r="C101" s="35" t="s">
        <v>98</v>
      </c>
      <c r="D101" s="30">
        <v>10</v>
      </c>
      <c r="E101" s="30">
        <v>439392</v>
      </c>
      <c r="F101" s="61"/>
      <c r="G101" s="54"/>
      <c r="H101" s="55"/>
      <c r="I101" s="56"/>
      <c r="J101" s="56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/>
      <c r="F102" s="61"/>
      <c r="G102" s="54"/>
      <c r="H102" s="55"/>
      <c r="I102" s="56"/>
      <c r="J102" s="56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61"/>
      <c r="G103" s="54"/>
      <c r="H103" s="55"/>
      <c r="I103" s="56"/>
      <c r="J103" s="56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61"/>
      <c r="G104" s="54"/>
      <c r="H104" s="55"/>
      <c r="I104" s="56"/>
      <c r="J104" s="56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61"/>
      <c r="G105" s="54"/>
      <c r="H105" s="55"/>
      <c r="I105" s="56"/>
      <c r="J105" s="56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61"/>
      <c r="G106" s="54"/>
      <c r="H106" s="55"/>
      <c r="I106" s="56"/>
      <c r="J106" s="56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61"/>
      <c r="G107" s="54"/>
      <c r="H107" s="55"/>
      <c r="I107" s="56"/>
      <c r="J107" s="56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61"/>
      <c r="G108" s="54"/>
      <c r="H108" s="55"/>
      <c r="I108" s="56"/>
      <c r="J108" s="56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61"/>
      <c r="G109" s="54"/>
      <c r="H109" s="55"/>
      <c r="I109" s="56"/>
      <c r="J109" s="56"/>
    </row>
    <row r="110" spans="1:10" x14ac:dyDescent="0.3">
      <c r="A110" s="69" t="s">
        <v>107</v>
      </c>
      <c r="B110" s="63"/>
      <c r="C110" s="64"/>
      <c r="D110" s="39">
        <v>342</v>
      </c>
      <c r="E110" s="39">
        <v>20778277</v>
      </c>
      <c r="F110" s="52"/>
      <c r="G110" s="54"/>
      <c r="H110" s="43"/>
      <c r="I110" s="56"/>
      <c r="J110" s="43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342</v>
      </c>
      <c r="E111" s="40">
        <f>SUM(E108,E103,E102,E100,E98,E96,E94,E91,E89,E86,E84,E82,E80,E77,E75,E73,E71,E69,E66,E56,E54,E51,E49,E44,E42,E38,E35,E33,E31,E29,E27,E25,E22,E20,E18,E16,E10,E6)</f>
        <v>20778277</v>
      </c>
      <c r="G111" s="54"/>
      <c r="H111" s="54"/>
      <c r="I111" s="43"/>
      <c r="J111" s="57"/>
    </row>
    <row r="112" spans="1:10" x14ac:dyDescent="0.3">
      <c r="G112" s="54"/>
      <c r="H112" s="54"/>
      <c r="I112" s="54"/>
      <c r="J112" s="57"/>
    </row>
    <row r="113" spans="1:10" x14ac:dyDescent="0.3">
      <c r="A113" s="70" t="s">
        <v>1</v>
      </c>
      <c r="B113" s="70" t="s">
        <v>108</v>
      </c>
      <c r="C113" s="65" t="s">
        <v>109</v>
      </c>
      <c r="D113" s="68" t="s">
        <v>110</v>
      </c>
      <c r="E113" s="68" t="s">
        <v>4</v>
      </c>
      <c r="G113" s="54"/>
      <c r="H113" s="54"/>
      <c r="I113" s="54"/>
      <c r="J113" s="57"/>
    </row>
    <row r="114" spans="1:10" ht="15.75" customHeight="1" x14ac:dyDescent="0.3">
      <c r="A114" s="66"/>
      <c r="B114" s="66"/>
      <c r="C114" s="66"/>
      <c r="D114" s="66"/>
      <c r="E114" s="66"/>
    </row>
    <row r="115" spans="1:10" x14ac:dyDescent="0.3">
      <c r="A115" s="67"/>
      <c r="B115" s="67"/>
      <c r="C115" s="67"/>
      <c r="D115" s="67"/>
      <c r="E115" s="67"/>
    </row>
    <row r="116" spans="1:10" x14ac:dyDescent="0.3">
      <c r="A116" s="48">
        <v>1</v>
      </c>
      <c r="B116" s="47" t="s">
        <v>111</v>
      </c>
      <c r="C116" s="46" t="s">
        <v>112</v>
      </c>
      <c r="D116" s="44">
        <v>10</v>
      </c>
      <c r="E116" s="44">
        <v>78781</v>
      </c>
    </row>
    <row r="117" spans="1:10" x14ac:dyDescent="0.3">
      <c r="A117" s="48">
        <v>2</v>
      </c>
      <c r="B117" s="48" t="s">
        <v>113</v>
      </c>
      <c r="C117" s="8" t="s">
        <v>114</v>
      </c>
      <c r="D117" s="44">
        <v>0</v>
      </c>
      <c r="E117" s="44">
        <v>0</v>
      </c>
    </row>
    <row r="118" spans="1:10" x14ac:dyDescent="0.3">
      <c r="A118" s="48">
        <v>3</v>
      </c>
      <c r="B118" s="48" t="s">
        <v>115</v>
      </c>
      <c r="C118" s="8" t="s">
        <v>116</v>
      </c>
      <c r="D118" s="44">
        <v>0</v>
      </c>
      <c r="E118" s="44">
        <v>0</v>
      </c>
    </row>
    <row r="120" spans="1:10" x14ac:dyDescent="0.3">
      <c r="A120" s="49"/>
    </row>
    <row r="121" spans="1:10" ht="18.75" customHeight="1" x14ac:dyDescent="0.3">
      <c r="A121" s="70" t="s">
        <v>1</v>
      </c>
      <c r="B121" s="70"/>
      <c r="C121" s="65" t="s">
        <v>117</v>
      </c>
      <c r="D121" s="68" t="s">
        <v>3</v>
      </c>
      <c r="E121" s="68" t="s">
        <v>4</v>
      </c>
    </row>
    <row r="122" spans="1:10" ht="25.5" customHeight="1" x14ac:dyDescent="0.3">
      <c r="A122" s="66"/>
      <c r="B122" s="66"/>
      <c r="C122" s="66"/>
      <c r="D122" s="66"/>
      <c r="E122" s="66"/>
    </row>
    <row r="123" spans="1:10" x14ac:dyDescent="0.3">
      <c r="A123" s="67"/>
      <c r="B123" s="67"/>
      <c r="C123" s="67"/>
      <c r="D123" s="67"/>
      <c r="E123" s="67"/>
    </row>
    <row r="124" spans="1:10" x14ac:dyDescent="0.3">
      <c r="A124" s="50">
        <v>1</v>
      </c>
      <c r="B124" s="50"/>
      <c r="C124" s="41" t="s">
        <v>118</v>
      </c>
      <c r="D124" s="53">
        <v>1</v>
      </c>
      <c r="E124" s="53">
        <v>200706</v>
      </c>
    </row>
    <row r="125" spans="1:10" x14ac:dyDescent="0.3">
      <c r="A125" s="50">
        <v>2</v>
      </c>
      <c r="B125" s="50"/>
      <c r="C125" s="41" t="s">
        <v>306</v>
      </c>
      <c r="D125" s="53">
        <v>1</v>
      </c>
      <c r="E125" s="53">
        <v>163092</v>
      </c>
    </row>
    <row r="126" spans="1:10" x14ac:dyDescent="0.3">
      <c r="A126" s="50">
        <v>3</v>
      </c>
      <c r="B126" s="51"/>
      <c r="C126" s="46" t="s">
        <v>119</v>
      </c>
      <c r="D126" s="53">
        <v>0</v>
      </c>
      <c r="E126" s="53">
        <v>0</v>
      </c>
    </row>
    <row r="127" spans="1:10" x14ac:dyDescent="0.3">
      <c r="A127" s="50">
        <v>4</v>
      </c>
      <c r="B127" s="48"/>
      <c r="C127" s="41" t="s">
        <v>120</v>
      </c>
      <c r="D127" s="53">
        <v>2</v>
      </c>
      <c r="E127" s="53">
        <v>441595</v>
      </c>
    </row>
    <row r="128" spans="1:10" x14ac:dyDescent="0.3">
      <c r="A128" s="50">
        <v>5</v>
      </c>
      <c r="B128" s="48"/>
      <c r="C128" s="41" t="s">
        <v>121</v>
      </c>
      <c r="D128" s="53">
        <v>2</v>
      </c>
      <c r="E128" s="53">
        <v>499079</v>
      </c>
    </row>
    <row r="129" spans="1:7" x14ac:dyDescent="0.3">
      <c r="A129" s="50">
        <v>6</v>
      </c>
      <c r="B129" s="48"/>
      <c r="C129" s="41" t="s">
        <v>122</v>
      </c>
      <c r="D129" s="53">
        <v>1</v>
      </c>
      <c r="E129" s="53">
        <v>277359</v>
      </c>
    </row>
    <row r="130" spans="1:7" x14ac:dyDescent="0.3">
      <c r="A130" s="50">
        <v>7</v>
      </c>
      <c r="B130" s="48"/>
      <c r="C130" s="41" t="s">
        <v>123</v>
      </c>
      <c r="D130" s="53">
        <v>40</v>
      </c>
      <c r="E130" s="53">
        <v>6521691</v>
      </c>
    </row>
    <row r="131" spans="1:7" x14ac:dyDescent="0.3">
      <c r="A131" s="50">
        <v>8</v>
      </c>
      <c r="B131" s="48"/>
      <c r="C131" s="41" t="s">
        <v>124</v>
      </c>
      <c r="D131" s="53">
        <v>12</v>
      </c>
      <c r="E131" s="53">
        <v>2298596</v>
      </c>
    </row>
    <row r="132" spans="1:7" x14ac:dyDescent="0.3">
      <c r="A132" s="50">
        <v>9</v>
      </c>
      <c r="B132" s="48"/>
      <c r="C132" s="41" t="s">
        <v>125</v>
      </c>
      <c r="D132" s="53">
        <v>10</v>
      </c>
      <c r="E132" s="53">
        <v>2299410</v>
      </c>
    </row>
    <row r="133" spans="1:7" x14ac:dyDescent="0.3">
      <c r="A133" s="50">
        <v>10</v>
      </c>
      <c r="B133" s="48"/>
      <c r="C133" s="41" t="s">
        <v>307</v>
      </c>
      <c r="D133" s="53">
        <v>4</v>
      </c>
      <c r="E133" s="53">
        <v>825439</v>
      </c>
    </row>
    <row r="134" spans="1:7" x14ac:dyDescent="0.3">
      <c r="A134" s="50">
        <v>11</v>
      </c>
      <c r="B134" s="48"/>
      <c r="C134" s="46" t="s">
        <v>126</v>
      </c>
      <c r="D134" s="53">
        <v>6</v>
      </c>
      <c r="E134" s="53">
        <v>989600</v>
      </c>
    </row>
    <row r="135" spans="1:7" x14ac:dyDescent="0.3">
      <c r="A135" s="50">
        <v>12</v>
      </c>
      <c r="B135" s="48"/>
      <c r="C135" s="46" t="s">
        <v>308</v>
      </c>
      <c r="D135" s="53">
        <v>8</v>
      </c>
      <c r="E135" s="53">
        <v>1626987</v>
      </c>
    </row>
    <row r="136" spans="1:7" x14ac:dyDescent="0.3">
      <c r="A136" s="50">
        <v>13</v>
      </c>
      <c r="B136" s="48"/>
      <c r="C136" s="46" t="s">
        <v>309</v>
      </c>
      <c r="D136" s="53">
        <v>10</v>
      </c>
      <c r="E136" s="53">
        <v>1183411</v>
      </c>
    </row>
    <row r="137" spans="1:7" x14ac:dyDescent="0.3">
      <c r="A137" s="50">
        <v>14</v>
      </c>
      <c r="B137" s="48"/>
      <c r="C137" s="46" t="s">
        <v>310</v>
      </c>
      <c r="D137" s="53">
        <v>2</v>
      </c>
      <c r="E137" s="53">
        <v>354391</v>
      </c>
    </row>
    <row r="138" spans="1:7" x14ac:dyDescent="0.3">
      <c r="A138" s="62" t="s">
        <v>107</v>
      </c>
      <c r="B138" s="63"/>
      <c r="C138" s="64"/>
      <c r="D138" s="39">
        <v>99</v>
      </c>
      <c r="E138" s="39">
        <v>17681356</v>
      </c>
      <c r="F138" s="43"/>
      <c r="G138" s="43"/>
    </row>
    <row r="210" spans="1:5" x14ac:dyDescent="0.3">
      <c r="A210" s="49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$D$124+$D$125+$D$126+$D$127+$D$128+$D$129+$D$130+$D$131+$D$132+$D$133+$D$134+$D$135+$D$136+$D$137</formula>
    </cfRule>
    <cfRule type="cellIs" dxfId="58" priority="5" operator="lessThan">
      <formula>$D$124+$D$125+$D$126+$D$127+$D$128+$D$129+$D$130+$D$131+$D$132+$D$133+$D$134+$D$135+$D$136+$D$137</formula>
    </cfRule>
    <cfRule type="cellIs" dxfId="57" priority="6" operator="greaterThan">
      <formula>$D$124+$D$125+$D$126+$D$127+$D$128+$D$129+$D$130+$D$131+$D$132+$D$133+$D$134+$D$135+$D$136+$D$137</formula>
    </cfRule>
  </conditionalFormatting>
  <conditionalFormatting sqref="E138">
    <cfRule type="cellIs" dxfId="56" priority="1" operator="equal">
      <formula>$E$124+$E$125+$E$126+$E$127+$E$128+$E$129+$E$130+$E$131+$E$132+$E$133+$E$134+$E$135+$E$136+$E$137</formula>
    </cfRule>
    <cfRule type="cellIs" dxfId="55" priority="2" operator="lessThan">
      <formula>$E$124+$E$125+$E$126+$E$127+$E$128+$E$129+$E$130+$E$131+$E$132+$E$133+$E$134+$E$135+$E$136+$E$137</formula>
    </cfRule>
    <cfRule type="cellIs" dxfId="54" priority="3" operator="greaterThan">
      <formula>$E$124+$E$125+$E$126+$E$127+$E$128+$E$129+$E$130+$E$131+$E$132+$E$133+$E$134+$E$135+$E$136+$E$137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105" activePane="bottomRight" state="frozen"/>
      <selection pane="topRight" activeCell="D1" sqref="D1"/>
      <selection pane="bottomLeft" activeCell="A6" sqref="A6"/>
      <selection pane="bottomRight" activeCell="D110" sqref="D110"/>
    </sheetView>
  </sheetViews>
  <sheetFormatPr defaultColWidth="9.140625" defaultRowHeight="18.75" x14ac:dyDescent="0.3"/>
  <cols>
    <col min="1" max="2" width="7.140625" style="42" customWidth="1"/>
    <col min="3" max="3" width="80" style="49" customWidth="1"/>
    <col min="4" max="5" width="39.7109375" style="42" customWidth="1"/>
    <col min="6" max="7" width="9.140625" style="49" customWidth="1"/>
    <col min="8" max="16384" width="9.140625" style="49"/>
  </cols>
  <sheetData>
    <row r="1" spans="1:5" ht="75" customHeight="1" x14ac:dyDescent="0.3">
      <c r="A1" s="71" t="s">
        <v>0</v>
      </c>
      <c r="B1" s="72"/>
      <c r="C1" s="73"/>
      <c r="D1" s="72"/>
      <c r="E1" s="72"/>
    </row>
    <row r="3" spans="1:5" x14ac:dyDescent="0.3">
      <c r="A3" s="70" t="s">
        <v>1</v>
      </c>
      <c r="B3" s="70"/>
      <c r="C3" s="65" t="s">
        <v>2</v>
      </c>
      <c r="D3" s="68" t="s">
        <v>3</v>
      </c>
      <c r="E3" s="68" t="s">
        <v>4</v>
      </c>
    </row>
    <row r="4" spans="1:5" x14ac:dyDescent="0.3">
      <c r="A4" s="66"/>
      <c r="B4" s="66"/>
      <c r="C4" s="66"/>
      <c r="D4" s="66"/>
      <c r="E4" s="66"/>
    </row>
    <row r="5" spans="1:5" x14ac:dyDescent="0.3">
      <c r="A5" s="67"/>
      <c r="B5" s="67"/>
      <c r="C5" s="67"/>
      <c r="D5" s="67"/>
      <c r="E5" s="67"/>
    </row>
    <row r="6" spans="1:5" x14ac:dyDescent="0.3">
      <c r="A6" s="45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5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9" t="s">
        <v>107</v>
      </c>
      <c r="B110" s="63"/>
      <c r="C110" s="64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9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135" activePane="bottomRight" state="frozen"/>
      <selection pane="topRight" activeCell="D1" sqref="D1"/>
      <selection pane="bottomLeft" activeCell="A6" sqref="A6"/>
      <selection pane="bottomRight" activeCell="E38" sqref="E38"/>
    </sheetView>
  </sheetViews>
  <sheetFormatPr defaultColWidth="9.140625" defaultRowHeight="18.75" x14ac:dyDescent="0.3"/>
  <cols>
    <col min="1" max="1" width="12" style="49" customWidth="1"/>
    <col min="2" max="2" width="13.28515625" style="49" customWidth="1"/>
    <col min="3" max="3" width="141" style="49" customWidth="1"/>
    <col min="4" max="4" width="32.5703125" style="42" customWidth="1"/>
    <col min="5" max="5" width="32" style="42" customWidth="1"/>
    <col min="6" max="6" width="29.85546875" style="49" bestFit="1" customWidth="1"/>
    <col min="7" max="7" width="13" style="49" bestFit="1" customWidth="1"/>
    <col min="8" max="8" width="11.5703125" style="49" bestFit="1" customWidth="1"/>
    <col min="9" max="16384" width="9.140625" style="49"/>
  </cols>
  <sheetData>
    <row r="1" spans="1:8" ht="63" customHeight="1" x14ac:dyDescent="0.3">
      <c r="A1" s="71" t="s">
        <v>0</v>
      </c>
      <c r="B1" s="73"/>
      <c r="C1" s="73"/>
      <c r="D1" s="72"/>
      <c r="E1" s="72"/>
    </row>
    <row r="3" spans="1:8" x14ac:dyDescent="0.3">
      <c r="A3" s="70" t="s">
        <v>1</v>
      </c>
      <c r="B3" s="70" t="s">
        <v>108</v>
      </c>
      <c r="C3" s="75" t="s">
        <v>109</v>
      </c>
      <c r="D3" s="74" t="s">
        <v>127</v>
      </c>
      <c r="E3" s="74" t="s">
        <v>4</v>
      </c>
    </row>
    <row r="4" spans="1:8" ht="15.75" customHeight="1" x14ac:dyDescent="0.3">
      <c r="A4" s="66"/>
      <c r="B4" s="66"/>
      <c r="C4" s="66"/>
      <c r="D4" s="66"/>
      <c r="E4" s="66"/>
    </row>
    <row r="5" spans="1:8" ht="15.75" customHeight="1" x14ac:dyDescent="0.3">
      <c r="A5" s="67"/>
      <c r="B5" s="67"/>
      <c r="C5" s="67"/>
      <c r="D5" s="67"/>
      <c r="E5" s="67"/>
    </row>
    <row r="6" spans="1:8" x14ac:dyDescent="0.3">
      <c r="A6" s="47">
        <v>1</v>
      </c>
      <c r="B6" s="78" t="s">
        <v>128</v>
      </c>
      <c r="C6" s="14" t="s">
        <v>129</v>
      </c>
      <c r="D6" s="30">
        <v>100</v>
      </c>
      <c r="E6" s="30">
        <v>55230</v>
      </c>
      <c r="F6" s="54"/>
      <c r="G6" s="43"/>
      <c r="H6" s="54"/>
    </row>
    <row r="7" spans="1:8" x14ac:dyDescent="0.3">
      <c r="A7" s="47">
        <v>2</v>
      </c>
      <c r="B7" s="66"/>
      <c r="C7" s="14" t="s">
        <v>130</v>
      </c>
      <c r="D7" s="30">
        <v>0</v>
      </c>
      <c r="E7" s="30">
        <v>0</v>
      </c>
      <c r="F7" s="54"/>
      <c r="G7" s="43"/>
      <c r="H7" s="54"/>
    </row>
    <row r="8" spans="1:8" x14ac:dyDescent="0.3">
      <c r="A8" s="47">
        <v>3</v>
      </c>
      <c r="B8" s="66"/>
      <c r="C8" s="14" t="s">
        <v>131</v>
      </c>
      <c r="D8" s="30">
        <v>25</v>
      </c>
      <c r="E8" s="30">
        <v>9040</v>
      </c>
      <c r="F8" s="54"/>
      <c r="G8" s="43"/>
      <c r="H8" s="54"/>
    </row>
    <row r="9" spans="1:8" x14ac:dyDescent="0.3">
      <c r="A9" s="47">
        <v>4</v>
      </c>
      <c r="B9" s="66"/>
      <c r="C9" s="14" t="s">
        <v>132</v>
      </c>
      <c r="D9" s="30">
        <v>15</v>
      </c>
      <c r="E9" s="30">
        <v>5077</v>
      </c>
      <c r="F9" s="54"/>
      <c r="G9" s="43"/>
      <c r="H9" s="54"/>
    </row>
    <row r="10" spans="1:8" x14ac:dyDescent="0.3">
      <c r="A10" s="47">
        <v>5</v>
      </c>
      <c r="B10" s="66"/>
      <c r="C10" s="15" t="s">
        <v>133</v>
      </c>
      <c r="D10" s="30">
        <v>10</v>
      </c>
      <c r="E10" s="30">
        <v>4111</v>
      </c>
      <c r="F10" s="54"/>
      <c r="G10" s="43"/>
      <c r="H10" s="54"/>
    </row>
    <row r="11" spans="1:8" x14ac:dyDescent="0.3">
      <c r="A11" s="47">
        <v>6</v>
      </c>
      <c r="B11" s="66"/>
      <c r="C11" s="15" t="s">
        <v>134</v>
      </c>
      <c r="D11" s="30">
        <v>0</v>
      </c>
      <c r="E11" s="30">
        <v>0</v>
      </c>
      <c r="F11" s="54"/>
      <c r="G11" s="43"/>
      <c r="H11" s="54"/>
    </row>
    <row r="12" spans="1:8" x14ac:dyDescent="0.3">
      <c r="A12" s="47">
        <v>7</v>
      </c>
      <c r="B12" s="66"/>
      <c r="C12" s="14" t="s">
        <v>135</v>
      </c>
      <c r="D12" s="30">
        <v>7</v>
      </c>
      <c r="E12" s="30">
        <v>4347</v>
      </c>
      <c r="F12" s="54"/>
      <c r="G12" s="43"/>
      <c r="H12" s="54"/>
    </row>
    <row r="13" spans="1:8" x14ac:dyDescent="0.3">
      <c r="A13" s="47">
        <v>8</v>
      </c>
      <c r="B13" s="66"/>
      <c r="C13" s="14" t="s">
        <v>136</v>
      </c>
      <c r="D13" s="30">
        <v>0</v>
      </c>
      <c r="E13" s="30">
        <v>0</v>
      </c>
      <c r="F13" s="54"/>
      <c r="G13" s="43"/>
      <c r="H13" s="54"/>
    </row>
    <row r="14" spans="1:8" x14ac:dyDescent="0.3">
      <c r="A14" s="47">
        <v>9</v>
      </c>
      <c r="B14" s="66"/>
      <c r="C14" s="14" t="s">
        <v>137</v>
      </c>
      <c r="D14" s="30">
        <v>0</v>
      </c>
      <c r="E14" s="30">
        <v>0</v>
      </c>
      <c r="F14" s="54"/>
      <c r="G14" s="43"/>
      <c r="H14" s="54"/>
    </row>
    <row r="15" spans="1:8" x14ac:dyDescent="0.3">
      <c r="A15" s="47">
        <v>10</v>
      </c>
      <c r="B15" s="66"/>
      <c r="C15" s="14" t="s">
        <v>138</v>
      </c>
      <c r="D15" s="30">
        <v>170</v>
      </c>
      <c r="E15" s="30">
        <v>89803</v>
      </c>
      <c r="F15" s="54"/>
      <c r="G15" s="43"/>
      <c r="H15" s="54"/>
    </row>
    <row r="16" spans="1:8" x14ac:dyDescent="0.3">
      <c r="A16" s="47">
        <v>11</v>
      </c>
      <c r="B16" s="66"/>
      <c r="C16" s="14" t="s">
        <v>139</v>
      </c>
      <c r="D16" s="30">
        <v>0</v>
      </c>
      <c r="E16" s="30">
        <v>0</v>
      </c>
      <c r="F16" s="54"/>
      <c r="G16" s="43"/>
      <c r="H16" s="54"/>
    </row>
    <row r="17" spans="1:8" x14ac:dyDescent="0.3">
      <c r="A17" s="47">
        <v>12</v>
      </c>
      <c r="B17" s="66"/>
      <c r="C17" s="14" t="s">
        <v>140</v>
      </c>
      <c r="D17" s="30">
        <v>0</v>
      </c>
      <c r="E17" s="30">
        <v>0</v>
      </c>
      <c r="F17" s="54"/>
      <c r="G17" s="43"/>
      <c r="H17" s="54"/>
    </row>
    <row r="18" spans="1:8" x14ac:dyDescent="0.3">
      <c r="A18" s="47">
        <v>13</v>
      </c>
      <c r="B18" s="66"/>
      <c r="C18" s="14" t="s">
        <v>141</v>
      </c>
      <c r="D18" s="30">
        <v>150</v>
      </c>
      <c r="E18" s="30">
        <v>76466</v>
      </c>
      <c r="F18" s="54"/>
      <c r="G18" s="43"/>
      <c r="H18" s="54"/>
    </row>
    <row r="19" spans="1:8" x14ac:dyDescent="0.3">
      <c r="A19" s="47">
        <v>14</v>
      </c>
      <c r="B19" s="66"/>
      <c r="C19" s="14" t="s">
        <v>142</v>
      </c>
      <c r="D19" s="30">
        <v>0</v>
      </c>
      <c r="E19" s="30">
        <v>0</v>
      </c>
      <c r="F19" s="54"/>
      <c r="G19" s="43"/>
      <c r="H19" s="54"/>
    </row>
    <row r="20" spans="1:8" x14ac:dyDescent="0.3">
      <c r="A20" s="47">
        <v>15</v>
      </c>
      <c r="B20" s="66"/>
      <c r="C20" s="14" t="s">
        <v>143</v>
      </c>
      <c r="D20" s="30">
        <v>15</v>
      </c>
      <c r="E20" s="30">
        <v>3155</v>
      </c>
      <c r="F20" s="54"/>
      <c r="G20" s="43"/>
      <c r="H20" s="54"/>
    </row>
    <row r="21" spans="1:8" x14ac:dyDescent="0.3">
      <c r="A21" s="47">
        <v>16</v>
      </c>
      <c r="B21" s="66"/>
      <c r="C21" s="14" t="s">
        <v>144</v>
      </c>
      <c r="D21" s="30">
        <v>0</v>
      </c>
      <c r="E21" s="30">
        <v>0</v>
      </c>
      <c r="F21" s="54"/>
      <c r="G21" s="43"/>
      <c r="H21" s="54"/>
    </row>
    <row r="22" spans="1:8" x14ac:dyDescent="0.3">
      <c r="A22" s="47">
        <v>17</v>
      </c>
      <c r="B22" s="66"/>
      <c r="C22" s="14" t="s">
        <v>145</v>
      </c>
      <c r="D22" s="30">
        <v>30</v>
      </c>
      <c r="E22" s="30">
        <v>24430</v>
      </c>
      <c r="F22" s="54"/>
      <c r="G22" s="43"/>
      <c r="H22" s="54"/>
    </row>
    <row r="23" spans="1:8" x14ac:dyDescent="0.3">
      <c r="A23" s="47">
        <v>18</v>
      </c>
      <c r="B23" s="66"/>
      <c r="C23" s="14" t="s">
        <v>146</v>
      </c>
      <c r="D23" s="30">
        <v>60</v>
      </c>
      <c r="E23" s="30">
        <v>23490</v>
      </c>
      <c r="F23" s="54"/>
      <c r="G23" s="43"/>
      <c r="H23" s="54"/>
    </row>
    <row r="24" spans="1:8" x14ac:dyDescent="0.3">
      <c r="A24" s="47">
        <v>19</v>
      </c>
      <c r="B24" s="66"/>
      <c r="C24" s="14" t="s">
        <v>147</v>
      </c>
      <c r="D24" s="30">
        <v>60</v>
      </c>
      <c r="E24" s="30">
        <v>19681</v>
      </c>
      <c r="F24" s="54"/>
      <c r="G24" s="43"/>
      <c r="H24" s="54"/>
    </row>
    <row r="25" spans="1:8" x14ac:dyDescent="0.3">
      <c r="A25" s="47">
        <v>20</v>
      </c>
      <c r="B25" s="66"/>
      <c r="C25" s="14" t="s">
        <v>148</v>
      </c>
      <c r="D25" s="30">
        <v>0</v>
      </c>
      <c r="E25" s="30">
        <v>0</v>
      </c>
      <c r="F25" s="54"/>
      <c r="G25" s="43"/>
      <c r="H25" s="54"/>
    </row>
    <row r="26" spans="1:8" x14ac:dyDescent="0.3">
      <c r="A26" s="47">
        <v>21</v>
      </c>
      <c r="B26" s="66"/>
      <c r="C26" s="14" t="s">
        <v>149</v>
      </c>
      <c r="D26" s="30">
        <v>0</v>
      </c>
      <c r="E26" s="30">
        <v>0</v>
      </c>
      <c r="F26" s="54"/>
      <c r="G26" s="43"/>
      <c r="H26" s="54"/>
    </row>
    <row r="27" spans="1:8" x14ac:dyDescent="0.3">
      <c r="A27" s="47">
        <v>22</v>
      </c>
      <c r="B27" s="66"/>
      <c r="C27" s="14" t="s">
        <v>150</v>
      </c>
      <c r="D27" s="30">
        <v>25</v>
      </c>
      <c r="E27" s="30">
        <v>9540</v>
      </c>
      <c r="F27" s="54"/>
      <c r="G27" s="43"/>
      <c r="H27" s="54"/>
    </row>
    <row r="28" spans="1:8" x14ac:dyDescent="0.3">
      <c r="A28" s="47">
        <v>23</v>
      </c>
      <c r="B28" s="66"/>
      <c r="C28" s="14" t="s">
        <v>151</v>
      </c>
      <c r="D28" s="30">
        <v>0</v>
      </c>
      <c r="E28" s="30">
        <v>0</v>
      </c>
      <c r="F28" s="54"/>
      <c r="G28" s="43"/>
      <c r="H28" s="54"/>
    </row>
    <row r="29" spans="1:8" x14ac:dyDescent="0.3">
      <c r="A29" s="47">
        <v>24</v>
      </c>
      <c r="B29" s="66"/>
      <c r="C29" s="14" t="s">
        <v>152</v>
      </c>
      <c r="D29" s="30">
        <v>0</v>
      </c>
      <c r="E29" s="30">
        <v>0</v>
      </c>
      <c r="F29" s="54"/>
      <c r="G29" s="43"/>
      <c r="H29" s="54"/>
    </row>
    <row r="30" spans="1:8" x14ac:dyDescent="0.3">
      <c r="A30" s="47">
        <v>25</v>
      </c>
      <c r="B30" s="66"/>
      <c r="C30" s="14" t="s">
        <v>153</v>
      </c>
      <c r="D30" s="30">
        <v>0</v>
      </c>
      <c r="E30" s="30">
        <v>0</v>
      </c>
      <c r="F30" s="54"/>
      <c r="G30" s="43"/>
      <c r="H30" s="54"/>
    </row>
    <row r="31" spans="1:8" x14ac:dyDescent="0.3">
      <c r="A31" s="47">
        <v>26</v>
      </c>
      <c r="B31" s="66"/>
      <c r="C31" s="14" t="s">
        <v>154</v>
      </c>
      <c r="D31" s="30">
        <v>602</v>
      </c>
      <c r="E31" s="30">
        <v>205304</v>
      </c>
      <c r="F31" s="54"/>
      <c r="G31" s="43"/>
      <c r="H31" s="54"/>
    </row>
    <row r="32" spans="1:8" x14ac:dyDescent="0.3">
      <c r="A32" s="47">
        <v>27</v>
      </c>
      <c r="B32" s="66"/>
      <c r="C32" s="14" t="s">
        <v>155</v>
      </c>
      <c r="D32" s="30">
        <v>0</v>
      </c>
      <c r="E32" s="30">
        <v>0</v>
      </c>
      <c r="F32" s="54"/>
      <c r="G32" s="43"/>
      <c r="H32" s="54"/>
    </row>
    <row r="33" spans="1:8" x14ac:dyDescent="0.3">
      <c r="A33" s="47">
        <v>28</v>
      </c>
      <c r="B33" s="66"/>
      <c r="C33" s="14" t="s">
        <v>156</v>
      </c>
      <c r="D33" s="30">
        <v>0</v>
      </c>
      <c r="E33" s="30">
        <v>0</v>
      </c>
      <c r="F33" s="54"/>
      <c r="G33" s="43"/>
      <c r="H33" s="54"/>
    </row>
    <row r="34" spans="1:8" x14ac:dyDescent="0.3">
      <c r="A34" s="47">
        <v>29</v>
      </c>
      <c r="B34" s="66"/>
      <c r="C34" s="14" t="s">
        <v>157</v>
      </c>
      <c r="D34" s="30">
        <v>25</v>
      </c>
      <c r="E34" s="30">
        <v>6552</v>
      </c>
      <c r="F34" s="54"/>
      <c r="G34" s="43"/>
      <c r="H34" s="54"/>
    </row>
    <row r="35" spans="1:8" x14ac:dyDescent="0.3">
      <c r="A35" s="47">
        <v>30</v>
      </c>
      <c r="B35" s="66"/>
      <c r="C35" s="14" t="s">
        <v>158</v>
      </c>
      <c r="D35" s="30">
        <v>75</v>
      </c>
      <c r="E35" s="30">
        <v>16146</v>
      </c>
      <c r="F35" s="54"/>
      <c r="G35" s="43"/>
      <c r="H35" s="54"/>
    </row>
    <row r="36" spans="1:8" x14ac:dyDescent="0.3">
      <c r="A36" s="47">
        <v>31</v>
      </c>
      <c r="B36" s="66"/>
      <c r="C36" s="14" t="s">
        <v>159</v>
      </c>
      <c r="D36" s="30">
        <v>0</v>
      </c>
      <c r="E36" s="30">
        <v>0</v>
      </c>
      <c r="F36" s="54"/>
      <c r="G36" s="43"/>
      <c r="H36" s="54"/>
    </row>
    <row r="37" spans="1:8" x14ac:dyDescent="0.3">
      <c r="A37" s="47">
        <v>32</v>
      </c>
      <c r="B37" s="66"/>
      <c r="C37" s="14" t="s">
        <v>160</v>
      </c>
      <c r="D37" s="30">
        <v>115</v>
      </c>
      <c r="E37" s="30">
        <v>53832</v>
      </c>
      <c r="F37" s="54"/>
      <c r="G37" s="43"/>
      <c r="H37" s="54"/>
    </row>
    <row r="38" spans="1:8" x14ac:dyDescent="0.3">
      <c r="A38" s="47">
        <v>33</v>
      </c>
      <c r="B38" s="66"/>
      <c r="C38" s="14" t="s">
        <v>161</v>
      </c>
      <c r="D38" s="30">
        <v>16</v>
      </c>
      <c r="E38" s="30">
        <v>7325</v>
      </c>
      <c r="F38" s="54"/>
      <c r="G38" s="43"/>
      <c r="H38" s="54"/>
    </row>
    <row r="39" spans="1:8" x14ac:dyDescent="0.3">
      <c r="A39" s="47">
        <v>34</v>
      </c>
      <c r="B39" s="66"/>
      <c r="C39" s="14" t="s">
        <v>162</v>
      </c>
      <c r="D39" s="30">
        <v>0</v>
      </c>
      <c r="E39" s="30">
        <v>0</v>
      </c>
      <c r="F39" s="54"/>
      <c r="G39" s="43"/>
      <c r="H39" s="54"/>
    </row>
    <row r="40" spans="1:8" x14ac:dyDescent="0.3">
      <c r="A40" s="47">
        <v>35</v>
      </c>
      <c r="B40" s="66"/>
      <c r="C40" s="14" t="s">
        <v>163</v>
      </c>
      <c r="D40" s="30">
        <v>0</v>
      </c>
      <c r="E40" s="30">
        <v>0</v>
      </c>
      <c r="F40" s="54"/>
      <c r="G40" s="43"/>
      <c r="H40" s="54"/>
    </row>
    <row r="41" spans="1:8" x14ac:dyDescent="0.3">
      <c r="A41" s="47">
        <v>36</v>
      </c>
      <c r="B41" s="66"/>
      <c r="C41" s="14" t="s">
        <v>164</v>
      </c>
      <c r="D41" s="30">
        <v>0</v>
      </c>
      <c r="E41" s="30">
        <v>0</v>
      </c>
      <c r="F41" s="54"/>
      <c r="G41" s="43"/>
      <c r="H41" s="54"/>
    </row>
    <row r="42" spans="1:8" x14ac:dyDescent="0.3">
      <c r="A42" s="47">
        <v>37</v>
      </c>
      <c r="B42" s="66"/>
      <c r="C42" s="14" t="s">
        <v>165</v>
      </c>
      <c r="D42" s="30">
        <v>0</v>
      </c>
      <c r="E42" s="30">
        <v>0</v>
      </c>
      <c r="F42" s="54"/>
      <c r="G42" s="43"/>
      <c r="H42" s="54"/>
    </row>
    <row r="43" spans="1:8" x14ac:dyDescent="0.3">
      <c r="A43" s="47">
        <v>44</v>
      </c>
      <c r="B43" s="66"/>
      <c r="C43" s="15" t="s">
        <v>166</v>
      </c>
      <c r="D43" s="30">
        <v>0</v>
      </c>
      <c r="E43" s="30">
        <v>0</v>
      </c>
      <c r="F43" s="54"/>
      <c r="G43" s="43"/>
      <c r="H43" s="54"/>
    </row>
    <row r="44" spans="1:8" x14ac:dyDescent="0.3">
      <c r="A44" s="47">
        <v>45</v>
      </c>
      <c r="B44" s="66"/>
      <c r="C44" s="15" t="s">
        <v>167</v>
      </c>
      <c r="D44" s="30">
        <v>0</v>
      </c>
      <c r="E44" s="30">
        <v>0</v>
      </c>
      <c r="F44" s="54"/>
      <c r="G44" s="43"/>
      <c r="H44" s="54"/>
    </row>
    <row r="45" spans="1:8" x14ac:dyDescent="0.3">
      <c r="A45" s="47">
        <v>46</v>
      </c>
      <c r="B45" s="66"/>
      <c r="C45" s="15" t="s">
        <v>168</v>
      </c>
      <c r="D45" s="30">
        <v>0</v>
      </c>
      <c r="E45" s="30">
        <v>0</v>
      </c>
      <c r="F45" s="54"/>
      <c r="G45" s="43"/>
      <c r="H45" s="54"/>
    </row>
    <row r="46" spans="1:8" x14ac:dyDescent="0.3">
      <c r="A46" s="47">
        <v>47</v>
      </c>
      <c r="B46" s="66"/>
      <c r="C46" s="15" t="s">
        <v>169</v>
      </c>
      <c r="D46" s="30">
        <v>0</v>
      </c>
      <c r="E46" s="30">
        <v>0</v>
      </c>
      <c r="F46" s="54"/>
      <c r="G46" s="43"/>
      <c r="H46" s="54"/>
    </row>
    <row r="47" spans="1:8" x14ac:dyDescent="0.3">
      <c r="A47" s="47">
        <v>48</v>
      </c>
      <c r="B47" s="66"/>
      <c r="C47" s="15" t="s">
        <v>170</v>
      </c>
      <c r="D47" s="30">
        <v>0</v>
      </c>
      <c r="E47" s="30">
        <v>0</v>
      </c>
      <c r="F47" s="54"/>
      <c r="G47" s="43"/>
      <c r="H47" s="54"/>
    </row>
    <row r="48" spans="1:8" x14ac:dyDescent="0.3">
      <c r="A48" s="47">
        <v>49</v>
      </c>
      <c r="B48" s="66"/>
      <c r="C48" s="15" t="s">
        <v>171</v>
      </c>
      <c r="D48" s="30">
        <v>0</v>
      </c>
      <c r="E48" s="30">
        <v>0</v>
      </c>
      <c r="F48" s="54"/>
      <c r="G48" s="43"/>
      <c r="H48" s="54"/>
    </row>
    <row r="49" spans="1:8" x14ac:dyDescent="0.3">
      <c r="A49" s="47">
        <v>50</v>
      </c>
      <c r="B49" s="66"/>
      <c r="C49" s="15" t="s">
        <v>172</v>
      </c>
      <c r="D49" s="30">
        <v>0</v>
      </c>
      <c r="E49" s="30">
        <v>0</v>
      </c>
      <c r="F49" s="54"/>
      <c r="G49" s="43"/>
      <c r="H49" s="54"/>
    </row>
    <row r="50" spans="1:8" x14ac:dyDescent="0.3">
      <c r="A50" s="47">
        <v>51</v>
      </c>
      <c r="B50" s="66"/>
      <c r="C50" s="15" t="s">
        <v>173</v>
      </c>
      <c r="D50" s="30">
        <v>0</v>
      </c>
      <c r="E50" s="30">
        <v>0</v>
      </c>
      <c r="F50" s="54"/>
      <c r="G50" s="43"/>
      <c r="H50" s="54"/>
    </row>
    <row r="51" spans="1:8" x14ac:dyDescent="0.3">
      <c r="A51" s="47">
        <v>52</v>
      </c>
      <c r="B51" s="66"/>
      <c r="C51" s="15" t="s">
        <v>174</v>
      </c>
      <c r="D51" s="30">
        <v>0</v>
      </c>
      <c r="E51" s="30">
        <v>0</v>
      </c>
      <c r="F51" s="54"/>
      <c r="G51" s="43"/>
      <c r="H51" s="54"/>
    </row>
    <row r="52" spans="1:8" x14ac:dyDescent="0.3">
      <c r="A52" s="47">
        <v>53</v>
      </c>
      <c r="B52" s="66"/>
      <c r="C52" s="15" t="s">
        <v>175</v>
      </c>
      <c r="D52" s="30">
        <v>0</v>
      </c>
      <c r="E52" s="30">
        <v>0</v>
      </c>
      <c r="F52" s="54"/>
      <c r="G52" s="43"/>
      <c r="H52" s="54"/>
    </row>
    <row r="53" spans="1:8" x14ac:dyDescent="0.3">
      <c r="A53" s="47">
        <v>54</v>
      </c>
      <c r="B53" s="66"/>
      <c r="C53" s="15" t="s">
        <v>176</v>
      </c>
      <c r="D53" s="30">
        <v>0</v>
      </c>
      <c r="E53" s="30">
        <v>0</v>
      </c>
      <c r="F53" s="54"/>
      <c r="G53" s="43"/>
      <c r="H53" s="54"/>
    </row>
    <row r="54" spans="1:8" x14ac:dyDescent="0.3">
      <c r="A54" s="47">
        <v>55</v>
      </c>
      <c r="B54" s="66"/>
      <c r="C54" s="15" t="s">
        <v>177</v>
      </c>
      <c r="D54" s="30">
        <v>0</v>
      </c>
      <c r="E54" s="30">
        <v>0</v>
      </c>
      <c r="F54" s="54"/>
      <c r="G54" s="43"/>
      <c r="H54" s="54"/>
    </row>
    <row r="55" spans="1:8" x14ac:dyDescent="0.3">
      <c r="A55" s="47">
        <v>56</v>
      </c>
      <c r="B55" s="66"/>
      <c r="C55" s="15" t="s">
        <v>178</v>
      </c>
      <c r="D55" s="30">
        <v>0</v>
      </c>
      <c r="E55" s="30">
        <v>0</v>
      </c>
      <c r="F55" s="54"/>
      <c r="G55" s="43"/>
      <c r="H55" s="54"/>
    </row>
    <row r="56" spans="1:8" x14ac:dyDescent="0.3">
      <c r="A56" s="47">
        <v>57</v>
      </c>
      <c r="B56" s="66"/>
      <c r="C56" s="15" t="s">
        <v>179</v>
      </c>
      <c r="D56" s="30">
        <v>0</v>
      </c>
      <c r="E56" s="30">
        <v>0</v>
      </c>
      <c r="F56" s="54"/>
      <c r="G56" s="43"/>
      <c r="H56" s="54"/>
    </row>
    <row r="57" spans="1:8" x14ac:dyDescent="0.3">
      <c r="A57" s="47">
        <v>58</v>
      </c>
      <c r="B57" s="66"/>
      <c r="C57" s="15" t="s">
        <v>180</v>
      </c>
      <c r="D57" s="30">
        <v>0</v>
      </c>
      <c r="E57" s="30">
        <v>0</v>
      </c>
      <c r="F57" s="54"/>
      <c r="G57" s="43"/>
      <c r="H57" s="54"/>
    </row>
    <row r="58" spans="1:8" x14ac:dyDescent="0.3">
      <c r="A58" s="47">
        <v>59</v>
      </c>
      <c r="B58" s="66"/>
      <c r="C58" s="15" t="s">
        <v>181</v>
      </c>
      <c r="D58" s="30">
        <v>0</v>
      </c>
      <c r="E58" s="30">
        <v>0</v>
      </c>
      <c r="F58" s="54"/>
      <c r="G58" s="43"/>
      <c r="H58" s="54"/>
    </row>
    <row r="59" spans="1:8" x14ac:dyDescent="0.3">
      <c r="A59" s="47">
        <v>60</v>
      </c>
      <c r="B59" s="66"/>
      <c r="C59" s="15" t="s">
        <v>182</v>
      </c>
      <c r="D59" s="30">
        <v>0</v>
      </c>
      <c r="E59" s="30">
        <v>0</v>
      </c>
      <c r="F59" s="54"/>
      <c r="G59" s="43"/>
      <c r="H59" s="54"/>
    </row>
    <row r="60" spans="1:8" x14ac:dyDescent="0.3">
      <c r="A60" s="47">
        <v>61</v>
      </c>
      <c r="B60" s="66"/>
      <c r="C60" s="15" t="s">
        <v>183</v>
      </c>
      <c r="D60" s="30">
        <v>0</v>
      </c>
      <c r="E60" s="30">
        <v>0</v>
      </c>
      <c r="F60" s="54"/>
      <c r="G60" s="43"/>
      <c r="H60" s="54"/>
    </row>
    <row r="61" spans="1:8" x14ac:dyDescent="0.3">
      <c r="A61" s="47">
        <v>62</v>
      </c>
      <c r="B61" s="66"/>
      <c r="C61" s="15" t="s">
        <v>184</v>
      </c>
      <c r="D61" s="30">
        <v>0</v>
      </c>
      <c r="E61" s="30">
        <v>0</v>
      </c>
      <c r="F61" s="54"/>
      <c r="G61" s="43"/>
      <c r="H61" s="54"/>
    </row>
    <row r="62" spans="1:8" x14ac:dyDescent="0.3">
      <c r="A62" s="47">
        <v>63</v>
      </c>
      <c r="B62" s="66"/>
      <c r="C62" s="15" t="s">
        <v>185</v>
      </c>
      <c r="D62" s="30">
        <v>0</v>
      </c>
      <c r="E62" s="30">
        <v>0</v>
      </c>
      <c r="F62" s="54"/>
      <c r="G62" s="43"/>
      <c r="H62" s="54"/>
    </row>
    <row r="63" spans="1:8" x14ac:dyDescent="0.3">
      <c r="A63" s="47">
        <v>64</v>
      </c>
      <c r="B63" s="66"/>
      <c r="C63" s="15" t="s">
        <v>186</v>
      </c>
      <c r="D63" s="30">
        <v>0</v>
      </c>
      <c r="E63" s="30">
        <v>0</v>
      </c>
      <c r="F63" s="54"/>
      <c r="G63" s="43"/>
      <c r="H63" s="54"/>
    </row>
    <row r="64" spans="1:8" x14ac:dyDescent="0.3">
      <c r="A64" s="47">
        <v>65</v>
      </c>
      <c r="B64" s="66"/>
      <c r="C64" s="15" t="s">
        <v>187</v>
      </c>
      <c r="D64" s="30">
        <v>0</v>
      </c>
      <c r="E64" s="30">
        <v>0</v>
      </c>
      <c r="F64" s="54"/>
      <c r="G64" s="43"/>
      <c r="H64" s="54"/>
    </row>
    <row r="65" spans="1:8" x14ac:dyDescent="0.3">
      <c r="A65" s="47">
        <v>66</v>
      </c>
      <c r="B65" s="66"/>
      <c r="C65" s="15" t="s">
        <v>188</v>
      </c>
      <c r="D65" s="30">
        <v>0</v>
      </c>
      <c r="E65" s="30">
        <v>0</v>
      </c>
      <c r="F65" s="54"/>
      <c r="G65" s="43"/>
      <c r="H65" s="54"/>
    </row>
    <row r="66" spans="1:8" x14ac:dyDescent="0.3">
      <c r="A66" s="47">
        <v>67</v>
      </c>
      <c r="B66" s="67"/>
      <c r="C66" s="15" t="s">
        <v>189</v>
      </c>
      <c r="D66" s="30">
        <v>0</v>
      </c>
      <c r="E66" s="30">
        <v>0</v>
      </c>
      <c r="F66" s="54"/>
      <c r="G66" s="43"/>
      <c r="H66" s="54"/>
    </row>
    <row r="67" spans="1:8" x14ac:dyDescent="0.3">
      <c r="A67" s="47">
        <v>68</v>
      </c>
      <c r="B67" s="78" t="s">
        <v>190</v>
      </c>
      <c r="C67" s="14" t="s">
        <v>191</v>
      </c>
      <c r="D67" s="30">
        <v>0</v>
      </c>
      <c r="E67" s="30">
        <v>0</v>
      </c>
      <c r="F67" s="54"/>
      <c r="G67" s="43"/>
      <c r="H67" s="54"/>
    </row>
    <row r="68" spans="1:8" x14ac:dyDescent="0.3">
      <c r="A68" s="47">
        <v>69</v>
      </c>
      <c r="B68" s="66"/>
      <c r="C68" s="14" t="s">
        <v>192</v>
      </c>
      <c r="D68" s="30">
        <v>0</v>
      </c>
      <c r="E68" s="30">
        <v>0</v>
      </c>
      <c r="F68" s="54"/>
      <c r="G68" s="43"/>
      <c r="H68" s="54"/>
    </row>
    <row r="69" spans="1:8" x14ac:dyDescent="0.3">
      <c r="A69" s="47">
        <v>70</v>
      </c>
      <c r="B69" s="66"/>
      <c r="C69" s="14" t="s">
        <v>193</v>
      </c>
      <c r="D69" s="30">
        <v>0</v>
      </c>
      <c r="E69" s="30">
        <v>0</v>
      </c>
      <c r="F69" s="54"/>
      <c r="G69" s="43"/>
      <c r="H69" s="54"/>
    </row>
    <row r="70" spans="1:8" x14ac:dyDescent="0.3">
      <c r="A70" s="47">
        <v>71</v>
      </c>
      <c r="B70" s="66"/>
      <c r="C70" s="14" t="s">
        <v>194</v>
      </c>
      <c r="D70" s="30">
        <v>0</v>
      </c>
      <c r="E70" s="30">
        <v>0</v>
      </c>
      <c r="F70" s="54"/>
      <c r="G70" s="43"/>
      <c r="H70" s="54"/>
    </row>
    <row r="71" spans="1:8" x14ac:dyDescent="0.3">
      <c r="A71" s="47">
        <v>72</v>
      </c>
      <c r="B71" s="66"/>
      <c r="C71" s="14" t="s">
        <v>195</v>
      </c>
      <c r="D71" s="30">
        <v>0</v>
      </c>
      <c r="E71" s="30">
        <v>0</v>
      </c>
      <c r="F71" s="54"/>
      <c r="G71" s="43"/>
      <c r="H71" s="54"/>
    </row>
    <row r="72" spans="1:8" x14ac:dyDescent="0.3">
      <c r="A72" s="47">
        <v>73</v>
      </c>
      <c r="B72" s="66"/>
      <c r="C72" s="14" t="s">
        <v>196</v>
      </c>
      <c r="D72" s="30">
        <v>0</v>
      </c>
      <c r="E72" s="30">
        <v>0</v>
      </c>
      <c r="F72" s="54"/>
      <c r="G72" s="43"/>
      <c r="H72" s="54"/>
    </row>
    <row r="73" spans="1:8" x14ac:dyDescent="0.3">
      <c r="A73" s="47">
        <v>74</v>
      </c>
      <c r="B73" s="66"/>
      <c r="C73" s="14" t="s">
        <v>197</v>
      </c>
      <c r="D73" s="30">
        <v>0</v>
      </c>
      <c r="E73" s="30">
        <v>0</v>
      </c>
      <c r="F73" s="54"/>
      <c r="G73" s="43"/>
      <c r="H73" s="54"/>
    </row>
    <row r="74" spans="1:8" x14ac:dyDescent="0.3">
      <c r="A74" s="47">
        <v>75</v>
      </c>
      <c r="B74" s="66"/>
      <c r="C74" s="14" t="s">
        <v>198</v>
      </c>
      <c r="D74" s="30">
        <v>0</v>
      </c>
      <c r="E74" s="30">
        <v>0</v>
      </c>
      <c r="F74" s="54"/>
      <c r="G74" s="43"/>
      <c r="H74" s="54"/>
    </row>
    <row r="75" spans="1:8" x14ac:dyDescent="0.3">
      <c r="A75" s="47">
        <v>76</v>
      </c>
      <c r="B75" s="66"/>
      <c r="C75" s="14" t="s">
        <v>199</v>
      </c>
      <c r="D75" s="30">
        <v>0</v>
      </c>
      <c r="E75" s="30">
        <v>0</v>
      </c>
      <c r="F75" s="54"/>
      <c r="G75" s="43"/>
      <c r="H75" s="54"/>
    </row>
    <row r="76" spans="1:8" x14ac:dyDescent="0.3">
      <c r="A76" s="47">
        <v>77</v>
      </c>
      <c r="B76" s="66"/>
      <c r="C76" s="14" t="s">
        <v>200</v>
      </c>
      <c r="D76" s="30">
        <v>0</v>
      </c>
      <c r="E76" s="30">
        <v>0</v>
      </c>
      <c r="F76" s="54"/>
      <c r="G76" s="43"/>
      <c r="H76" s="54"/>
    </row>
    <row r="77" spans="1:8" x14ac:dyDescent="0.3">
      <c r="A77" s="47">
        <v>78</v>
      </c>
      <c r="B77" s="66"/>
      <c r="C77" s="14" t="s">
        <v>201</v>
      </c>
      <c r="D77" s="30">
        <v>0</v>
      </c>
      <c r="E77" s="30">
        <v>0</v>
      </c>
      <c r="F77" s="54"/>
      <c r="G77" s="43"/>
      <c r="H77" s="54"/>
    </row>
    <row r="78" spans="1:8" x14ac:dyDescent="0.3">
      <c r="A78" s="47">
        <v>79</v>
      </c>
      <c r="B78" s="66"/>
      <c r="C78" s="14" t="s">
        <v>202</v>
      </c>
      <c r="D78" s="30">
        <v>0</v>
      </c>
      <c r="E78" s="30">
        <v>0</v>
      </c>
      <c r="F78" s="54"/>
      <c r="G78" s="43"/>
      <c r="H78" s="54"/>
    </row>
    <row r="79" spans="1:8" x14ac:dyDescent="0.3">
      <c r="A79" s="47">
        <v>80</v>
      </c>
      <c r="B79" s="66"/>
      <c r="C79" s="14" t="s">
        <v>203</v>
      </c>
      <c r="D79" s="30">
        <v>0</v>
      </c>
      <c r="E79" s="30">
        <v>0</v>
      </c>
      <c r="F79" s="54"/>
      <c r="G79" s="43"/>
      <c r="H79" s="54"/>
    </row>
    <row r="80" spans="1:8" x14ac:dyDescent="0.3">
      <c r="A80" s="47">
        <v>81</v>
      </c>
      <c r="B80" s="66"/>
      <c r="C80" s="14" t="s">
        <v>204</v>
      </c>
      <c r="D80" s="30">
        <v>0</v>
      </c>
      <c r="E80" s="30">
        <v>0</v>
      </c>
      <c r="F80" s="54"/>
      <c r="G80" s="43"/>
      <c r="H80" s="54"/>
    </row>
    <row r="81" spans="1:8" x14ac:dyDescent="0.3">
      <c r="A81" s="47">
        <v>82</v>
      </c>
      <c r="B81" s="66"/>
      <c r="C81" s="14" t="s">
        <v>205</v>
      </c>
      <c r="D81" s="30">
        <v>0</v>
      </c>
      <c r="E81" s="30">
        <v>0</v>
      </c>
      <c r="F81" s="54"/>
      <c r="G81" s="43"/>
      <c r="H81" s="54"/>
    </row>
    <row r="82" spans="1:8" x14ac:dyDescent="0.3">
      <c r="A82" s="47">
        <v>83</v>
      </c>
      <c r="B82" s="66"/>
      <c r="C82" s="14" t="s">
        <v>206</v>
      </c>
      <c r="D82" s="30">
        <v>0</v>
      </c>
      <c r="E82" s="30">
        <v>0</v>
      </c>
      <c r="F82" s="54"/>
      <c r="G82" s="43"/>
      <c r="H82" s="54"/>
    </row>
    <row r="83" spans="1:8" x14ac:dyDescent="0.3">
      <c r="A83" s="47">
        <v>84</v>
      </c>
      <c r="B83" s="66"/>
      <c r="C83" s="14" t="s">
        <v>207</v>
      </c>
      <c r="D83" s="30">
        <v>0</v>
      </c>
      <c r="E83" s="30">
        <v>0</v>
      </c>
      <c r="F83" s="54"/>
      <c r="G83" s="43"/>
      <c r="H83" s="54"/>
    </row>
    <row r="84" spans="1:8" x14ac:dyDescent="0.3">
      <c r="A84" s="47">
        <v>85</v>
      </c>
      <c r="B84" s="66"/>
      <c r="C84" s="14" t="s">
        <v>208</v>
      </c>
      <c r="D84" s="30">
        <v>0</v>
      </c>
      <c r="E84" s="30">
        <v>0</v>
      </c>
      <c r="F84" s="54"/>
      <c r="G84" s="43"/>
      <c r="H84" s="54"/>
    </row>
    <row r="85" spans="1:8" x14ac:dyDescent="0.3">
      <c r="A85" s="47">
        <v>86</v>
      </c>
      <c r="B85" s="66"/>
      <c r="C85" s="14" t="s">
        <v>209</v>
      </c>
      <c r="D85" s="30">
        <v>0</v>
      </c>
      <c r="E85" s="30">
        <v>0</v>
      </c>
      <c r="F85" s="54"/>
      <c r="G85" s="43"/>
      <c r="H85" s="54"/>
    </row>
    <row r="86" spans="1:8" x14ac:dyDescent="0.3">
      <c r="A86" s="47">
        <v>87</v>
      </c>
      <c r="B86" s="66"/>
      <c r="C86" s="14" t="s">
        <v>210</v>
      </c>
      <c r="D86" s="30">
        <v>0</v>
      </c>
      <c r="E86" s="30">
        <v>0</v>
      </c>
      <c r="F86" s="54"/>
      <c r="G86" s="43"/>
      <c r="H86" s="54"/>
    </row>
    <row r="87" spans="1:8" x14ac:dyDescent="0.3">
      <c r="A87" s="47">
        <v>88</v>
      </c>
      <c r="B87" s="67"/>
      <c r="C87" s="14" t="s">
        <v>211</v>
      </c>
      <c r="D87" s="30">
        <v>0</v>
      </c>
      <c r="E87" s="30">
        <v>0</v>
      </c>
      <c r="F87" s="54"/>
      <c r="G87" s="43"/>
      <c r="H87" s="54"/>
    </row>
    <row r="88" spans="1:8" ht="15.75" customHeight="1" x14ac:dyDescent="0.3">
      <c r="A88" s="84" t="s">
        <v>212</v>
      </c>
      <c r="B88" s="63"/>
      <c r="C88" s="63"/>
      <c r="D88" s="63"/>
      <c r="E88" s="63"/>
      <c r="F88" s="54"/>
      <c r="G88" s="43"/>
      <c r="H88" s="54"/>
    </row>
    <row r="89" spans="1:8" x14ac:dyDescent="0.3">
      <c r="A89" s="16">
        <v>89</v>
      </c>
      <c r="B89" s="78" t="s">
        <v>213</v>
      </c>
      <c r="C89" s="14" t="s">
        <v>214</v>
      </c>
      <c r="D89" s="30">
        <v>0</v>
      </c>
      <c r="E89" s="30">
        <v>0</v>
      </c>
      <c r="F89" s="54"/>
      <c r="G89" s="43"/>
      <c r="H89" s="54"/>
    </row>
    <row r="90" spans="1:8" x14ac:dyDescent="0.3">
      <c r="A90" s="47">
        <v>90</v>
      </c>
      <c r="B90" s="66"/>
      <c r="C90" s="14" t="s">
        <v>215</v>
      </c>
      <c r="D90" s="30">
        <v>0</v>
      </c>
      <c r="E90" s="30">
        <v>0</v>
      </c>
      <c r="F90" s="54"/>
      <c r="G90" s="43"/>
      <c r="H90" s="54"/>
    </row>
    <row r="91" spans="1:8" x14ac:dyDescent="0.3">
      <c r="A91" s="16">
        <v>91</v>
      </c>
      <c r="B91" s="66"/>
      <c r="C91" s="14" t="s">
        <v>137</v>
      </c>
      <c r="D91" s="30">
        <v>0</v>
      </c>
      <c r="E91" s="30">
        <v>0</v>
      </c>
      <c r="F91" s="54"/>
      <c r="G91" s="43"/>
      <c r="H91" s="54"/>
    </row>
    <row r="92" spans="1:8" x14ac:dyDescent="0.3">
      <c r="A92" s="47">
        <v>92</v>
      </c>
      <c r="B92" s="66"/>
      <c r="C92" s="14" t="s">
        <v>138</v>
      </c>
      <c r="D92" s="30">
        <v>0</v>
      </c>
      <c r="E92" s="30">
        <v>0</v>
      </c>
      <c r="F92" s="54"/>
      <c r="G92" s="43"/>
      <c r="H92" s="54"/>
    </row>
    <row r="93" spans="1:8" x14ac:dyDescent="0.3">
      <c r="A93" s="16">
        <v>93</v>
      </c>
      <c r="B93" s="66"/>
      <c r="C93" s="14" t="s">
        <v>140</v>
      </c>
      <c r="D93" s="30">
        <v>0</v>
      </c>
      <c r="E93" s="30">
        <v>0</v>
      </c>
      <c r="F93" s="54"/>
      <c r="G93" s="43"/>
      <c r="H93" s="54"/>
    </row>
    <row r="94" spans="1:8" x14ac:dyDescent="0.3">
      <c r="A94" s="47">
        <v>94</v>
      </c>
      <c r="B94" s="66"/>
      <c r="C94" s="14" t="s">
        <v>141</v>
      </c>
      <c r="D94" s="30">
        <v>0</v>
      </c>
      <c r="E94" s="30">
        <v>0</v>
      </c>
      <c r="F94" s="54"/>
      <c r="G94" s="43"/>
      <c r="H94" s="54"/>
    </row>
    <row r="95" spans="1:8" x14ac:dyDescent="0.3">
      <c r="A95" s="16">
        <v>95</v>
      </c>
      <c r="B95" s="66"/>
      <c r="C95" s="14" t="s">
        <v>145</v>
      </c>
      <c r="D95" s="30">
        <v>0</v>
      </c>
      <c r="E95" s="30">
        <v>0</v>
      </c>
      <c r="F95" s="54"/>
      <c r="G95" s="43"/>
      <c r="H95" s="54"/>
    </row>
    <row r="96" spans="1:8" x14ac:dyDescent="0.3">
      <c r="A96" s="47">
        <v>96</v>
      </c>
      <c r="B96" s="66"/>
      <c r="C96" s="14" t="s">
        <v>146</v>
      </c>
      <c r="D96" s="30">
        <v>0</v>
      </c>
      <c r="E96" s="30">
        <v>0</v>
      </c>
      <c r="F96" s="54"/>
      <c r="G96" s="43"/>
      <c r="H96" s="54"/>
    </row>
    <row r="97" spans="1:8" x14ac:dyDescent="0.3">
      <c r="A97" s="16">
        <v>97</v>
      </c>
      <c r="B97" s="66"/>
      <c r="C97" s="14" t="s">
        <v>216</v>
      </c>
      <c r="D97" s="30">
        <v>0</v>
      </c>
      <c r="E97" s="30">
        <v>0</v>
      </c>
      <c r="F97" s="54"/>
      <c r="G97" s="43"/>
      <c r="H97" s="54"/>
    </row>
    <row r="98" spans="1:8" x14ac:dyDescent="0.3">
      <c r="A98" s="47">
        <v>98</v>
      </c>
      <c r="B98" s="66"/>
      <c r="C98" s="14" t="s">
        <v>148</v>
      </c>
      <c r="D98" s="30">
        <v>0</v>
      </c>
      <c r="E98" s="30">
        <v>0</v>
      </c>
      <c r="F98" s="54"/>
      <c r="G98" s="43"/>
      <c r="H98" s="54"/>
    </row>
    <row r="99" spans="1:8" x14ac:dyDescent="0.3">
      <c r="A99" s="16">
        <v>99</v>
      </c>
      <c r="B99" s="66"/>
      <c r="C99" s="14" t="s">
        <v>217</v>
      </c>
      <c r="D99" s="30">
        <v>0</v>
      </c>
      <c r="E99" s="30">
        <v>0</v>
      </c>
      <c r="F99" s="54"/>
      <c r="G99" s="43"/>
      <c r="H99" s="54"/>
    </row>
    <row r="100" spans="1:8" x14ac:dyDescent="0.3">
      <c r="A100" s="47">
        <v>100</v>
      </c>
      <c r="B100" s="66"/>
      <c r="C100" s="14" t="s">
        <v>154</v>
      </c>
      <c r="D100" s="30">
        <v>0</v>
      </c>
      <c r="E100" s="30">
        <v>0</v>
      </c>
      <c r="F100" s="54"/>
      <c r="G100" s="43"/>
      <c r="H100" s="54"/>
    </row>
    <row r="101" spans="1:8" x14ac:dyDescent="0.3">
      <c r="A101" s="16">
        <v>101</v>
      </c>
      <c r="B101" s="66"/>
      <c r="C101" s="14" t="s">
        <v>218</v>
      </c>
      <c r="D101" s="30">
        <v>0</v>
      </c>
      <c r="E101" s="30">
        <v>0</v>
      </c>
      <c r="F101" s="54"/>
      <c r="G101" s="43"/>
      <c r="H101" s="54"/>
    </row>
    <row r="102" spans="1:8" x14ac:dyDescent="0.3">
      <c r="A102" s="47">
        <v>102</v>
      </c>
      <c r="B102" s="66"/>
      <c r="C102" s="14" t="s">
        <v>219</v>
      </c>
      <c r="D102" s="30">
        <v>0</v>
      </c>
      <c r="E102" s="30">
        <v>0</v>
      </c>
      <c r="F102" s="54"/>
      <c r="G102" s="43"/>
      <c r="H102" s="54"/>
    </row>
    <row r="103" spans="1:8" x14ac:dyDescent="0.3">
      <c r="A103" s="16">
        <v>103</v>
      </c>
      <c r="B103" s="66"/>
      <c r="C103" s="14" t="s">
        <v>160</v>
      </c>
      <c r="D103" s="30">
        <v>0</v>
      </c>
      <c r="E103" s="30">
        <v>0</v>
      </c>
      <c r="F103" s="54"/>
      <c r="G103" s="43"/>
      <c r="H103" s="54"/>
    </row>
    <row r="104" spans="1:8" x14ac:dyDescent="0.3">
      <c r="A104" s="47">
        <v>104</v>
      </c>
      <c r="B104" s="66"/>
      <c r="C104" s="14" t="s">
        <v>161</v>
      </c>
      <c r="D104" s="30">
        <v>0</v>
      </c>
      <c r="E104" s="30">
        <v>0</v>
      </c>
      <c r="F104" s="54"/>
      <c r="G104" s="43"/>
      <c r="H104" s="54"/>
    </row>
    <row r="105" spans="1:8" x14ac:dyDescent="0.3">
      <c r="A105" s="16">
        <v>105</v>
      </c>
      <c r="B105" s="66"/>
      <c r="C105" s="14" t="s">
        <v>220</v>
      </c>
      <c r="D105" s="30">
        <v>0</v>
      </c>
      <c r="E105" s="30">
        <v>0</v>
      </c>
      <c r="F105" s="54"/>
      <c r="G105" s="43"/>
      <c r="H105" s="54"/>
    </row>
    <row r="106" spans="1:8" x14ac:dyDescent="0.3">
      <c r="A106" s="47">
        <v>106</v>
      </c>
      <c r="B106" s="66"/>
      <c r="C106" s="17" t="s">
        <v>221</v>
      </c>
      <c r="D106" s="30">
        <v>0</v>
      </c>
      <c r="E106" s="30">
        <v>0</v>
      </c>
      <c r="F106" s="54"/>
      <c r="G106" s="43"/>
      <c r="H106" s="54"/>
    </row>
    <row r="107" spans="1:8" x14ac:dyDescent="0.3">
      <c r="A107" s="16">
        <v>107</v>
      </c>
      <c r="B107" s="66"/>
      <c r="C107" s="17" t="s">
        <v>222</v>
      </c>
      <c r="D107" s="30">
        <v>0</v>
      </c>
      <c r="E107" s="30">
        <v>0</v>
      </c>
      <c r="F107" s="54"/>
      <c r="G107" s="43"/>
      <c r="H107" s="54"/>
    </row>
    <row r="108" spans="1:8" x14ac:dyDescent="0.3">
      <c r="A108" s="47">
        <v>108</v>
      </c>
      <c r="B108" s="67"/>
      <c r="C108" s="15" t="s">
        <v>134</v>
      </c>
      <c r="D108" s="30">
        <v>0</v>
      </c>
      <c r="E108" s="30">
        <v>0</v>
      </c>
      <c r="F108" s="54"/>
      <c r="G108" s="43"/>
      <c r="H108" s="54"/>
    </row>
    <row r="109" spans="1:8" ht="15.75" customHeight="1" x14ac:dyDescent="0.3">
      <c r="A109" s="16"/>
      <c r="B109" s="16"/>
      <c r="C109" s="18" t="s">
        <v>107</v>
      </c>
      <c r="D109" s="19">
        <v>1500</v>
      </c>
      <c r="E109" s="19">
        <v>613529</v>
      </c>
      <c r="F109" s="43"/>
      <c r="G109" s="43"/>
      <c r="H109" s="54"/>
    </row>
    <row r="110" spans="1:8" ht="15.75" customHeight="1" x14ac:dyDescent="0.3">
      <c r="A110" s="16"/>
      <c r="B110" s="16"/>
      <c r="C110" s="20"/>
      <c r="D110" s="21"/>
      <c r="E110" s="21"/>
      <c r="F110" s="54"/>
      <c r="G110" s="54"/>
      <c r="H110" s="54"/>
    </row>
    <row r="111" spans="1:8" x14ac:dyDescent="0.3">
      <c r="B111" s="16"/>
      <c r="F111" s="54"/>
      <c r="G111" s="54"/>
      <c r="H111" s="54"/>
    </row>
    <row r="112" spans="1:8" x14ac:dyDescent="0.3">
      <c r="A112" s="70" t="s">
        <v>1</v>
      </c>
      <c r="B112" s="70" t="s">
        <v>108</v>
      </c>
      <c r="C112" s="75" t="s">
        <v>109</v>
      </c>
      <c r="D112" s="74" t="s">
        <v>127</v>
      </c>
      <c r="E112" s="74" t="s">
        <v>4</v>
      </c>
      <c r="F112" s="54"/>
      <c r="G112" s="54"/>
      <c r="H112" s="54"/>
    </row>
    <row r="113" spans="1:8" x14ac:dyDescent="0.3">
      <c r="A113" s="66"/>
      <c r="B113" s="66"/>
      <c r="C113" s="66"/>
      <c r="D113" s="66"/>
      <c r="E113" s="66"/>
      <c r="F113" s="54"/>
      <c r="G113" s="54"/>
      <c r="H113" s="54"/>
    </row>
    <row r="114" spans="1:8" x14ac:dyDescent="0.3">
      <c r="A114" s="67"/>
      <c r="B114" s="67"/>
      <c r="C114" s="67"/>
      <c r="D114" s="67"/>
      <c r="E114" s="67"/>
      <c r="F114" s="54"/>
      <c r="G114" s="54"/>
      <c r="H114" s="54"/>
    </row>
    <row r="115" spans="1:8" x14ac:dyDescent="0.3">
      <c r="A115" s="47">
        <v>1</v>
      </c>
      <c r="B115" s="47"/>
      <c r="C115" s="46" t="s">
        <v>223</v>
      </c>
      <c r="D115" s="13">
        <v>0</v>
      </c>
      <c r="E115" s="13">
        <v>0</v>
      </c>
      <c r="F115" s="54"/>
      <c r="G115" s="54"/>
      <c r="H115" s="54"/>
    </row>
    <row r="116" spans="1:8" x14ac:dyDescent="0.3">
      <c r="B116" s="16"/>
      <c r="F116" s="54"/>
      <c r="G116" s="54"/>
      <c r="H116" s="54"/>
    </row>
    <row r="117" spans="1:8" x14ac:dyDescent="0.3">
      <c r="F117" s="54"/>
      <c r="G117" s="54"/>
      <c r="H117" s="54"/>
    </row>
    <row r="118" spans="1:8" x14ac:dyDescent="0.3">
      <c r="A118" s="70" t="s">
        <v>1</v>
      </c>
      <c r="B118" s="70" t="s">
        <v>108</v>
      </c>
      <c r="C118" s="75" t="s">
        <v>109</v>
      </c>
      <c r="D118" s="74" t="s">
        <v>224</v>
      </c>
      <c r="E118" s="74" t="s">
        <v>4</v>
      </c>
      <c r="F118" s="54"/>
      <c r="G118" s="54"/>
      <c r="H118" s="54"/>
    </row>
    <row r="119" spans="1:8" ht="15.75" customHeight="1" x14ac:dyDescent="0.3">
      <c r="A119" s="66"/>
      <c r="B119" s="66"/>
      <c r="C119" s="66"/>
      <c r="D119" s="66"/>
      <c r="E119" s="66"/>
      <c r="F119" s="54"/>
      <c r="G119" s="54"/>
      <c r="H119" s="54"/>
    </row>
    <row r="120" spans="1:8" ht="15.75" customHeight="1" x14ac:dyDescent="0.3">
      <c r="A120" s="67"/>
      <c r="B120" s="67"/>
      <c r="C120" s="67"/>
      <c r="D120" s="67"/>
      <c r="E120" s="67"/>
      <c r="F120" s="54"/>
      <c r="G120" s="54"/>
      <c r="H120" s="54"/>
    </row>
    <row r="121" spans="1:8" x14ac:dyDescent="0.3">
      <c r="A121" s="47">
        <v>1</v>
      </c>
      <c r="B121" s="78" t="s">
        <v>225</v>
      </c>
      <c r="C121" s="22" t="s">
        <v>226</v>
      </c>
      <c r="D121" s="30">
        <v>65</v>
      </c>
      <c r="E121" s="30">
        <v>114908</v>
      </c>
      <c r="F121" s="54"/>
      <c r="G121" s="43"/>
      <c r="H121" s="54"/>
    </row>
    <row r="122" spans="1:8" x14ac:dyDescent="0.3">
      <c r="A122" s="47">
        <v>2</v>
      </c>
      <c r="B122" s="66"/>
      <c r="C122" s="22" t="s">
        <v>227</v>
      </c>
      <c r="D122" s="30">
        <v>0</v>
      </c>
      <c r="E122" s="30">
        <v>0</v>
      </c>
      <c r="F122" s="54"/>
      <c r="G122" s="43"/>
      <c r="H122" s="54"/>
    </row>
    <row r="123" spans="1:8" x14ac:dyDescent="0.3">
      <c r="A123" s="47">
        <v>3</v>
      </c>
      <c r="B123" s="66"/>
      <c r="C123" s="22" t="s">
        <v>228</v>
      </c>
      <c r="D123" s="30">
        <v>0</v>
      </c>
      <c r="E123" s="30">
        <v>0</v>
      </c>
      <c r="F123" s="54"/>
      <c r="G123" s="43"/>
      <c r="H123" s="54"/>
    </row>
    <row r="124" spans="1:8" x14ac:dyDescent="0.3">
      <c r="A124" s="47">
        <v>4</v>
      </c>
      <c r="B124" s="66"/>
      <c r="C124" s="22" t="s">
        <v>229</v>
      </c>
      <c r="D124" s="30">
        <v>15</v>
      </c>
      <c r="E124" s="30">
        <v>11106</v>
      </c>
      <c r="F124" s="54"/>
      <c r="G124" s="43"/>
      <c r="H124" s="54"/>
    </row>
    <row r="125" spans="1:8" x14ac:dyDescent="0.3">
      <c r="A125" s="47">
        <v>5</v>
      </c>
      <c r="B125" s="66"/>
      <c r="C125" s="22" t="s">
        <v>230</v>
      </c>
      <c r="D125" s="30">
        <v>15</v>
      </c>
      <c r="E125" s="30">
        <v>13450</v>
      </c>
      <c r="F125" s="54"/>
      <c r="G125" s="43"/>
      <c r="H125" s="54"/>
    </row>
    <row r="126" spans="1:8" x14ac:dyDescent="0.3">
      <c r="A126" s="47">
        <v>6</v>
      </c>
      <c r="B126" s="66"/>
      <c r="C126" s="22" t="s">
        <v>231</v>
      </c>
      <c r="D126" s="30">
        <v>15</v>
      </c>
      <c r="E126" s="30">
        <v>36532</v>
      </c>
      <c r="F126" s="54"/>
      <c r="G126" s="43"/>
      <c r="H126" s="54"/>
    </row>
    <row r="127" spans="1:8" x14ac:dyDescent="0.3">
      <c r="A127" s="47">
        <v>7</v>
      </c>
      <c r="B127" s="66"/>
      <c r="C127" s="22" t="s">
        <v>232</v>
      </c>
      <c r="D127" s="30">
        <v>0</v>
      </c>
      <c r="E127" s="30">
        <v>0</v>
      </c>
      <c r="F127" s="54"/>
      <c r="G127" s="43"/>
      <c r="H127" s="54"/>
    </row>
    <row r="128" spans="1:8" x14ac:dyDescent="0.3">
      <c r="A128" s="47">
        <v>8</v>
      </c>
      <c r="B128" s="66"/>
      <c r="C128" s="22" t="s">
        <v>233</v>
      </c>
      <c r="D128" s="30">
        <v>0</v>
      </c>
      <c r="E128" s="30">
        <v>0</v>
      </c>
      <c r="F128" s="54"/>
      <c r="G128" s="43"/>
      <c r="H128" s="54"/>
    </row>
    <row r="129" spans="1:8" x14ac:dyDescent="0.3">
      <c r="A129" s="47">
        <v>9</v>
      </c>
      <c r="B129" s="66"/>
      <c r="C129" s="22" t="s">
        <v>234</v>
      </c>
      <c r="D129" s="30">
        <v>0</v>
      </c>
      <c r="E129" s="30">
        <v>0</v>
      </c>
      <c r="F129" s="54"/>
      <c r="G129" s="43"/>
      <c r="H129" s="54"/>
    </row>
    <row r="130" spans="1:8" x14ac:dyDescent="0.3">
      <c r="A130" s="47">
        <v>10</v>
      </c>
      <c r="B130" s="66"/>
      <c r="C130" s="22" t="s">
        <v>235</v>
      </c>
      <c r="D130" s="30">
        <v>0</v>
      </c>
      <c r="E130" s="30">
        <v>0</v>
      </c>
      <c r="F130" s="54"/>
      <c r="G130" s="43"/>
      <c r="H130" s="54"/>
    </row>
    <row r="131" spans="1:8" x14ac:dyDescent="0.3">
      <c r="A131" s="47">
        <v>11</v>
      </c>
      <c r="B131" s="66"/>
      <c r="C131" s="22" t="s">
        <v>236</v>
      </c>
      <c r="D131" s="30">
        <v>0</v>
      </c>
      <c r="E131" s="30">
        <v>0</v>
      </c>
      <c r="F131" s="54"/>
      <c r="G131" s="43"/>
      <c r="H131" s="54"/>
    </row>
    <row r="132" spans="1:8" x14ac:dyDescent="0.3">
      <c r="A132" s="47">
        <v>12</v>
      </c>
      <c r="B132" s="66"/>
      <c r="C132" s="22" t="s">
        <v>237</v>
      </c>
      <c r="D132" s="30">
        <v>78</v>
      </c>
      <c r="E132" s="30">
        <v>98593</v>
      </c>
      <c r="F132" s="54"/>
      <c r="G132" s="43"/>
      <c r="H132" s="54"/>
    </row>
    <row r="133" spans="1:8" x14ac:dyDescent="0.3">
      <c r="A133" s="47">
        <v>13</v>
      </c>
      <c r="B133" s="66"/>
      <c r="C133" s="22" t="s">
        <v>238</v>
      </c>
      <c r="D133" s="30">
        <v>0</v>
      </c>
      <c r="E133" s="30">
        <v>0</v>
      </c>
      <c r="F133" s="54"/>
      <c r="G133" s="43"/>
      <c r="H133" s="54"/>
    </row>
    <row r="134" spans="1:8" x14ac:dyDescent="0.3">
      <c r="A134" s="47">
        <v>14</v>
      </c>
      <c r="B134" s="66"/>
      <c r="C134" s="22" t="s">
        <v>239</v>
      </c>
      <c r="D134" s="30">
        <v>0</v>
      </c>
      <c r="E134" s="30">
        <v>0</v>
      </c>
      <c r="F134" s="54"/>
      <c r="G134" s="43"/>
      <c r="H134" s="54"/>
    </row>
    <row r="135" spans="1:8" x14ac:dyDescent="0.3">
      <c r="A135" s="47">
        <v>15</v>
      </c>
      <c r="B135" s="66"/>
      <c r="C135" s="22" t="s">
        <v>240</v>
      </c>
      <c r="D135" s="30">
        <v>0</v>
      </c>
      <c r="E135" s="30">
        <v>0</v>
      </c>
      <c r="F135" s="54"/>
      <c r="G135" s="43"/>
      <c r="H135" s="54"/>
    </row>
    <row r="136" spans="1:8" x14ac:dyDescent="0.3">
      <c r="A136" s="47">
        <v>16</v>
      </c>
      <c r="B136" s="66"/>
      <c r="C136" s="22" t="s">
        <v>241</v>
      </c>
      <c r="D136" s="30">
        <v>15</v>
      </c>
      <c r="E136" s="30">
        <v>31975</v>
      </c>
      <c r="F136" s="54"/>
      <c r="G136" s="43"/>
      <c r="H136" s="54"/>
    </row>
    <row r="137" spans="1:8" x14ac:dyDescent="0.3">
      <c r="A137" s="47">
        <v>17</v>
      </c>
      <c r="B137" s="66"/>
      <c r="C137" s="22" t="s">
        <v>242</v>
      </c>
      <c r="D137" s="30">
        <v>15</v>
      </c>
      <c r="E137" s="30">
        <v>19901</v>
      </c>
      <c r="F137" s="54"/>
      <c r="G137" s="43"/>
      <c r="H137" s="54"/>
    </row>
    <row r="138" spans="1:8" x14ac:dyDescent="0.3">
      <c r="A138" s="47">
        <v>18</v>
      </c>
      <c r="B138" s="66"/>
      <c r="C138" s="22" t="s">
        <v>243</v>
      </c>
      <c r="D138" s="30">
        <v>15</v>
      </c>
      <c r="E138" s="30">
        <v>16035</v>
      </c>
      <c r="F138" s="54"/>
      <c r="G138" s="43"/>
      <c r="H138" s="54"/>
    </row>
    <row r="139" spans="1:8" x14ac:dyDescent="0.3">
      <c r="A139" s="47">
        <v>19</v>
      </c>
      <c r="B139" s="66"/>
      <c r="C139" s="22" t="s">
        <v>244</v>
      </c>
      <c r="D139" s="30">
        <v>0</v>
      </c>
      <c r="E139" s="30">
        <v>0</v>
      </c>
      <c r="F139" s="54"/>
      <c r="G139" s="43"/>
      <c r="H139" s="54"/>
    </row>
    <row r="140" spans="1:8" x14ac:dyDescent="0.3">
      <c r="A140" s="47">
        <v>20</v>
      </c>
      <c r="B140" s="66"/>
      <c r="C140" s="22" t="s">
        <v>245</v>
      </c>
      <c r="D140" s="30">
        <v>0</v>
      </c>
      <c r="E140" s="30">
        <v>0</v>
      </c>
      <c r="F140" s="54"/>
      <c r="G140" s="43"/>
      <c r="H140" s="54"/>
    </row>
    <row r="141" spans="1:8" x14ac:dyDescent="0.3">
      <c r="A141" s="47">
        <v>21</v>
      </c>
      <c r="B141" s="66"/>
      <c r="C141" s="22" t="s">
        <v>246</v>
      </c>
      <c r="D141" s="30">
        <v>8</v>
      </c>
      <c r="E141" s="30">
        <v>6253</v>
      </c>
      <c r="F141" s="54"/>
      <c r="G141" s="43"/>
      <c r="H141" s="54"/>
    </row>
    <row r="142" spans="1:8" x14ac:dyDescent="0.3">
      <c r="A142" s="47">
        <v>22</v>
      </c>
      <c r="B142" s="66"/>
      <c r="C142" s="22" t="s">
        <v>247</v>
      </c>
      <c r="D142" s="30">
        <v>0</v>
      </c>
      <c r="E142" s="30">
        <v>0</v>
      </c>
      <c r="F142" s="54"/>
      <c r="G142" s="43"/>
      <c r="H142" s="54"/>
    </row>
    <row r="143" spans="1:8" x14ac:dyDescent="0.3">
      <c r="A143" s="47">
        <v>23</v>
      </c>
      <c r="B143" s="66"/>
      <c r="C143" s="22" t="s">
        <v>248</v>
      </c>
      <c r="D143" s="30">
        <v>0</v>
      </c>
      <c r="E143" s="30">
        <v>0</v>
      </c>
      <c r="F143" s="54"/>
      <c r="G143" s="43"/>
      <c r="H143" s="54"/>
    </row>
    <row r="144" spans="1:8" x14ac:dyDescent="0.3">
      <c r="A144" s="47">
        <v>24</v>
      </c>
      <c r="B144" s="66"/>
      <c r="C144" s="22" t="s">
        <v>249</v>
      </c>
      <c r="D144" s="30">
        <v>0</v>
      </c>
      <c r="E144" s="30">
        <v>0</v>
      </c>
      <c r="F144" s="54"/>
      <c r="G144" s="43"/>
      <c r="H144" s="54"/>
    </row>
    <row r="145" spans="1:8" x14ac:dyDescent="0.3">
      <c r="A145" s="47">
        <v>25</v>
      </c>
      <c r="B145" s="66"/>
      <c r="C145" s="22" t="s">
        <v>250</v>
      </c>
      <c r="D145" s="30">
        <v>154</v>
      </c>
      <c r="E145" s="30">
        <v>125091</v>
      </c>
      <c r="F145" s="54"/>
      <c r="G145" s="43"/>
      <c r="H145" s="54"/>
    </row>
    <row r="146" spans="1:8" x14ac:dyDescent="0.3">
      <c r="A146" s="47">
        <v>26</v>
      </c>
      <c r="B146" s="66"/>
      <c r="C146" s="22" t="s">
        <v>251</v>
      </c>
      <c r="D146" s="30">
        <v>0</v>
      </c>
      <c r="E146" s="30">
        <v>0</v>
      </c>
      <c r="F146" s="54"/>
      <c r="G146" s="43"/>
      <c r="H146" s="54"/>
    </row>
    <row r="147" spans="1:8" x14ac:dyDescent="0.3">
      <c r="A147" s="47">
        <v>27</v>
      </c>
      <c r="B147" s="66"/>
      <c r="C147" s="22" t="s">
        <v>252</v>
      </c>
      <c r="D147" s="30">
        <v>0</v>
      </c>
      <c r="E147" s="30">
        <v>0</v>
      </c>
      <c r="F147" s="54"/>
      <c r="G147" s="43"/>
      <c r="H147" s="54"/>
    </row>
    <row r="148" spans="1:8" x14ac:dyDescent="0.3">
      <c r="A148" s="47">
        <v>28</v>
      </c>
      <c r="B148" s="66"/>
      <c r="C148" s="22" t="s">
        <v>253</v>
      </c>
      <c r="D148" s="30">
        <v>0</v>
      </c>
      <c r="E148" s="30">
        <v>0</v>
      </c>
      <c r="F148" s="54"/>
      <c r="G148" s="43"/>
      <c r="H148" s="54"/>
    </row>
    <row r="149" spans="1:8" x14ac:dyDescent="0.3">
      <c r="A149" s="47">
        <v>29</v>
      </c>
      <c r="B149" s="66"/>
      <c r="C149" s="22" t="s">
        <v>254</v>
      </c>
      <c r="D149" s="30">
        <v>15</v>
      </c>
      <c r="E149" s="30">
        <v>7847</v>
      </c>
      <c r="F149" s="54"/>
      <c r="G149" s="43"/>
      <c r="H149" s="54"/>
    </row>
    <row r="150" spans="1:8" x14ac:dyDescent="0.3">
      <c r="A150" s="47">
        <v>30</v>
      </c>
      <c r="B150" s="66"/>
      <c r="C150" s="22" t="s">
        <v>255</v>
      </c>
      <c r="D150" s="30">
        <v>0</v>
      </c>
      <c r="E150" s="30">
        <v>0</v>
      </c>
      <c r="F150" s="54"/>
      <c r="G150" s="43"/>
      <c r="H150" s="54"/>
    </row>
    <row r="151" spans="1:8" x14ac:dyDescent="0.3">
      <c r="A151" s="47">
        <v>31</v>
      </c>
      <c r="B151" s="66"/>
      <c r="C151" s="22" t="s">
        <v>256</v>
      </c>
      <c r="D151" s="30">
        <v>90</v>
      </c>
      <c r="E151" s="30">
        <v>110702</v>
      </c>
      <c r="F151" s="54"/>
      <c r="G151" s="43"/>
      <c r="H151" s="54"/>
    </row>
    <row r="152" spans="1:8" x14ac:dyDescent="0.3">
      <c r="A152" s="47">
        <v>32</v>
      </c>
      <c r="B152" s="66"/>
      <c r="C152" s="22" t="s">
        <v>257</v>
      </c>
      <c r="D152" s="30">
        <v>0</v>
      </c>
      <c r="E152" s="30">
        <v>0</v>
      </c>
      <c r="F152" s="54"/>
      <c r="G152" s="43"/>
      <c r="H152" s="54"/>
    </row>
    <row r="153" spans="1:8" x14ac:dyDescent="0.3">
      <c r="A153" s="47">
        <v>33</v>
      </c>
      <c r="B153" s="66"/>
      <c r="C153" s="22" t="s">
        <v>258</v>
      </c>
      <c r="D153" s="30">
        <v>0</v>
      </c>
      <c r="E153" s="30">
        <v>0</v>
      </c>
      <c r="F153" s="54"/>
      <c r="G153" s="43"/>
      <c r="H153" s="54"/>
    </row>
    <row r="154" spans="1:8" x14ac:dyDescent="0.3">
      <c r="A154" s="47">
        <v>34</v>
      </c>
      <c r="B154" s="66"/>
      <c r="C154" s="22" t="s">
        <v>259</v>
      </c>
      <c r="D154" s="30">
        <v>0</v>
      </c>
      <c r="E154" s="30">
        <v>0</v>
      </c>
      <c r="F154" s="54"/>
      <c r="G154" s="43"/>
      <c r="H154" s="54"/>
    </row>
    <row r="155" spans="1:8" x14ac:dyDescent="0.3">
      <c r="A155" s="47">
        <v>35</v>
      </c>
      <c r="B155" s="66"/>
      <c r="C155" s="22" t="s">
        <v>260</v>
      </c>
      <c r="D155" s="30">
        <v>0</v>
      </c>
      <c r="E155" s="30">
        <v>0</v>
      </c>
      <c r="F155" s="54"/>
      <c r="G155" s="43"/>
      <c r="H155" s="54"/>
    </row>
    <row r="156" spans="1:8" x14ac:dyDescent="0.3">
      <c r="A156" s="47">
        <v>36</v>
      </c>
      <c r="B156" s="67"/>
      <c r="C156" s="22" t="s">
        <v>261</v>
      </c>
      <c r="D156" s="30">
        <v>0</v>
      </c>
      <c r="E156" s="30">
        <v>0</v>
      </c>
      <c r="F156" s="54"/>
      <c r="G156" s="43"/>
      <c r="H156" s="54"/>
    </row>
    <row r="157" spans="1:8" x14ac:dyDescent="0.3">
      <c r="A157" s="62" t="s">
        <v>107</v>
      </c>
      <c r="B157" s="63"/>
      <c r="C157" s="64"/>
      <c r="D157" s="19">
        <v>500</v>
      </c>
      <c r="E157" s="19">
        <v>592393</v>
      </c>
      <c r="F157" s="54"/>
      <c r="G157" s="43"/>
      <c r="H157" s="54"/>
    </row>
    <row r="158" spans="1:8" ht="15" customHeight="1" x14ac:dyDescent="0.3">
      <c r="D158" s="21"/>
      <c r="E158" s="21"/>
    </row>
    <row r="159" spans="1:8" x14ac:dyDescent="0.3">
      <c r="A159" s="70" t="s">
        <v>1</v>
      </c>
      <c r="B159" s="70" t="s">
        <v>108</v>
      </c>
      <c r="C159" s="75" t="s">
        <v>109</v>
      </c>
      <c r="D159" s="74" t="s">
        <v>127</v>
      </c>
      <c r="E159" s="74" t="s">
        <v>4</v>
      </c>
    </row>
    <row r="160" spans="1:8" ht="15" customHeight="1" x14ac:dyDescent="0.3">
      <c r="A160" s="66"/>
      <c r="B160" s="66"/>
      <c r="C160" s="66"/>
      <c r="D160" s="66"/>
      <c r="E160" s="66"/>
    </row>
    <row r="161" spans="1:5" ht="15" customHeight="1" x14ac:dyDescent="0.3">
      <c r="A161" s="67"/>
      <c r="B161" s="67"/>
      <c r="C161" s="67"/>
      <c r="D161" s="67"/>
      <c r="E161" s="67"/>
    </row>
    <row r="162" spans="1:5" x14ac:dyDescent="0.3">
      <c r="A162" s="47">
        <v>1</v>
      </c>
      <c r="B162" s="47" t="s">
        <v>262</v>
      </c>
      <c r="C162" s="46" t="s">
        <v>263</v>
      </c>
      <c r="D162" s="13">
        <v>0</v>
      </c>
      <c r="E162" s="13">
        <v>0</v>
      </c>
    </row>
    <row r="163" spans="1:5" x14ac:dyDescent="0.3">
      <c r="A163" s="47">
        <v>2</v>
      </c>
      <c r="B163" s="47" t="s">
        <v>262</v>
      </c>
      <c r="C163" s="46" t="s">
        <v>305</v>
      </c>
      <c r="D163" s="13">
        <v>0</v>
      </c>
      <c r="E163" s="13">
        <v>0</v>
      </c>
    </row>
    <row r="164" spans="1:5" x14ac:dyDescent="0.3">
      <c r="A164" s="47">
        <v>3</v>
      </c>
      <c r="B164" s="47" t="s">
        <v>264</v>
      </c>
      <c r="C164" s="46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9" t="s">
        <v>1</v>
      </c>
      <c r="B167" s="79" t="s">
        <v>108</v>
      </c>
      <c r="C167" s="81" t="s">
        <v>109</v>
      </c>
      <c r="D167" s="74" t="s">
        <v>127</v>
      </c>
      <c r="E167" s="74" t="s">
        <v>4</v>
      </c>
    </row>
    <row r="168" spans="1:5" ht="15" customHeight="1" x14ac:dyDescent="0.3">
      <c r="A168" s="73"/>
      <c r="B168" s="73"/>
      <c r="C168" s="82"/>
      <c r="D168" s="66"/>
      <c r="E168" s="66"/>
    </row>
    <row r="169" spans="1:5" ht="15" customHeight="1" x14ac:dyDescent="0.3">
      <c r="A169" s="80"/>
      <c r="B169" s="80"/>
      <c r="C169" s="83"/>
      <c r="D169" s="67"/>
      <c r="E169" s="67"/>
    </row>
    <row r="170" spans="1:5" x14ac:dyDescent="0.3">
      <c r="A170" s="47">
        <v>1</v>
      </c>
      <c r="B170" s="47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70" t="s">
        <v>1</v>
      </c>
      <c r="B173" s="70" t="s">
        <v>108</v>
      </c>
      <c r="C173" s="75" t="s">
        <v>109</v>
      </c>
      <c r="D173" s="74" t="s">
        <v>127</v>
      </c>
      <c r="E173" s="74" t="s">
        <v>4</v>
      </c>
    </row>
    <row r="174" spans="1:5" ht="15" customHeight="1" x14ac:dyDescent="0.3">
      <c r="A174" s="66"/>
      <c r="B174" s="66"/>
      <c r="C174" s="66"/>
      <c r="D174" s="66"/>
      <c r="E174" s="66"/>
    </row>
    <row r="175" spans="1:5" ht="15" customHeight="1" x14ac:dyDescent="0.3">
      <c r="A175" s="67"/>
      <c r="B175" s="67"/>
      <c r="C175" s="67"/>
      <c r="D175" s="67"/>
      <c r="E175" s="67"/>
    </row>
    <row r="176" spans="1:5" ht="15.75" customHeight="1" x14ac:dyDescent="0.3">
      <c r="A176" s="47">
        <v>1</v>
      </c>
      <c r="B176" s="76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7">
        <v>2</v>
      </c>
      <c r="B177" s="66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7">
        <v>3</v>
      </c>
      <c r="B178" s="66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7">
        <v>4</v>
      </c>
      <c r="B179" s="66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7">
        <v>5</v>
      </c>
      <c r="B180" s="66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7">
        <v>6</v>
      </c>
      <c r="B181" s="66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7">
        <v>7</v>
      </c>
      <c r="B182" s="66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7">
        <v>8</v>
      </c>
      <c r="B183" s="66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7">
        <v>9</v>
      </c>
      <c r="B184" s="66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7">
        <v>10</v>
      </c>
      <c r="B185" s="66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7">
        <v>11</v>
      </c>
      <c r="B186" s="66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7">
        <v>12</v>
      </c>
      <c r="B187" s="67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2" t="s">
        <v>107</v>
      </c>
      <c r="B188" s="63"/>
      <c r="C188" s="64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70" t="s">
        <v>1</v>
      </c>
      <c r="B191" s="70" t="s">
        <v>108</v>
      </c>
      <c r="C191" s="75" t="s">
        <v>109</v>
      </c>
      <c r="D191" s="74" t="s">
        <v>224</v>
      </c>
      <c r="E191" s="74" t="s">
        <v>4</v>
      </c>
    </row>
    <row r="192" spans="1:5" ht="15.75" customHeight="1" x14ac:dyDescent="0.3">
      <c r="A192" s="66"/>
      <c r="B192" s="66"/>
      <c r="C192" s="66"/>
      <c r="D192" s="66"/>
      <c r="E192" s="66"/>
    </row>
    <row r="193" spans="1:6" ht="15.75" customHeight="1" x14ac:dyDescent="0.3">
      <c r="A193" s="67"/>
      <c r="B193" s="67"/>
      <c r="C193" s="67"/>
      <c r="D193" s="67"/>
      <c r="E193" s="67"/>
    </row>
    <row r="194" spans="1:6" x14ac:dyDescent="0.3">
      <c r="A194" s="47">
        <v>1</v>
      </c>
      <c r="B194" s="77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7">
        <v>2</v>
      </c>
      <c r="B195" s="67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2" t="s">
        <v>107</v>
      </c>
      <c r="B196" s="63"/>
      <c r="C196" s="64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7" t="s">
        <v>1</v>
      </c>
      <c r="B199" s="77" t="s">
        <v>108</v>
      </c>
      <c r="C199" s="75" t="s">
        <v>109</v>
      </c>
      <c r="D199" s="74" t="s">
        <v>127</v>
      </c>
      <c r="E199" s="74" t="s">
        <v>281</v>
      </c>
      <c r="F199" s="74" t="s">
        <v>4</v>
      </c>
    </row>
    <row r="200" spans="1:6" x14ac:dyDescent="0.3">
      <c r="A200" s="66"/>
      <c r="B200" s="66"/>
      <c r="C200" s="66"/>
      <c r="D200" s="66"/>
      <c r="E200" s="66"/>
      <c r="F200" s="66"/>
    </row>
    <row r="201" spans="1:6" x14ac:dyDescent="0.3">
      <c r="A201" s="67"/>
      <c r="B201" s="67"/>
      <c r="C201" s="67"/>
      <c r="D201" s="67"/>
      <c r="E201" s="67"/>
      <c r="F201" s="67"/>
    </row>
    <row r="202" spans="1:6" x14ac:dyDescent="0.3">
      <c r="A202" s="47">
        <v>1</v>
      </c>
      <c r="B202" s="47" t="s">
        <v>282</v>
      </c>
      <c r="C202" s="14" t="s">
        <v>283</v>
      </c>
      <c r="D202" s="31">
        <v>200</v>
      </c>
      <c r="E202" s="31">
        <v>600</v>
      </c>
      <c r="F202" s="31">
        <v>151758</v>
      </c>
    </row>
    <row r="203" spans="1:6" ht="37.5" customHeight="1" x14ac:dyDescent="0.3">
      <c r="A203" s="47">
        <v>2</v>
      </c>
      <c r="B203" s="47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7">
        <v>3</v>
      </c>
      <c r="B204" s="47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7"/>
      <c r="B205" s="47"/>
      <c r="C205" s="14" t="s">
        <v>107</v>
      </c>
      <c r="D205" s="26">
        <v>200</v>
      </c>
      <c r="E205" s="19">
        <v>600</v>
      </c>
      <c r="F205" s="19">
        <v>151758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7" t="s">
        <v>1</v>
      </c>
      <c r="B208" s="77" t="s">
        <v>108</v>
      </c>
      <c r="C208" s="75" t="s">
        <v>109</v>
      </c>
      <c r="D208" s="74" t="s">
        <v>224</v>
      </c>
      <c r="E208" s="74" t="s">
        <v>281</v>
      </c>
      <c r="F208" s="74" t="s">
        <v>4</v>
      </c>
    </row>
    <row r="209" spans="1:6" x14ac:dyDescent="0.3">
      <c r="A209" s="66"/>
      <c r="B209" s="66"/>
      <c r="C209" s="66"/>
      <c r="D209" s="66"/>
      <c r="E209" s="66"/>
      <c r="F209" s="66"/>
    </row>
    <row r="210" spans="1:6" x14ac:dyDescent="0.3">
      <c r="A210" s="67"/>
      <c r="B210" s="67"/>
      <c r="C210" s="67"/>
      <c r="D210" s="67"/>
      <c r="E210" s="67"/>
      <c r="F210" s="67"/>
    </row>
    <row r="211" spans="1:6" x14ac:dyDescent="0.3">
      <c r="A211" s="47">
        <v>1</v>
      </c>
      <c r="B211" s="47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9" customWidth="1"/>
    <col min="3" max="3" width="94.7109375" style="49" customWidth="1"/>
    <col min="4" max="5" width="35.28515625" style="49" customWidth="1"/>
    <col min="6" max="6" width="9.140625" style="49" customWidth="1"/>
    <col min="7" max="16384" width="9.140625" style="49"/>
  </cols>
  <sheetData>
    <row r="1" spans="1:5" ht="77.25" customHeight="1" x14ac:dyDescent="0.3">
      <c r="A1" s="71" t="s">
        <v>0</v>
      </c>
      <c r="B1" s="73"/>
      <c r="C1" s="73"/>
      <c r="D1" s="73"/>
      <c r="E1" s="73"/>
    </row>
    <row r="4" spans="1:5" ht="15" customHeight="1" x14ac:dyDescent="0.3"/>
    <row r="5" spans="1:5" x14ac:dyDescent="0.3">
      <c r="A5" s="70" t="s">
        <v>1</v>
      </c>
      <c r="B5" s="70" t="s">
        <v>108</v>
      </c>
      <c r="C5" s="86" t="s">
        <v>109</v>
      </c>
      <c r="D5" s="74" t="s">
        <v>110</v>
      </c>
      <c r="E5" s="74" t="s">
        <v>4</v>
      </c>
    </row>
    <row r="6" spans="1:5" x14ac:dyDescent="0.3">
      <c r="A6" s="66"/>
      <c r="B6" s="66"/>
      <c r="C6" s="66"/>
      <c r="D6" s="66"/>
      <c r="E6" s="66"/>
    </row>
    <row r="7" spans="1:5" x14ac:dyDescent="0.3">
      <c r="A7" s="67"/>
      <c r="B7" s="67"/>
      <c r="C7" s="67"/>
      <c r="D7" s="67"/>
      <c r="E7" s="67"/>
    </row>
    <row r="8" spans="1:5" x14ac:dyDescent="0.3">
      <c r="A8" s="47">
        <v>4</v>
      </c>
      <c r="B8" s="47" t="s">
        <v>290</v>
      </c>
      <c r="C8" s="5" t="s">
        <v>291</v>
      </c>
      <c r="D8" s="13">
        <v>295</v>
      </c>
      <c r="E8" s="13">
        <v>23851</v>
      </c>
    </row>
    <row r="9" spans="1:5" ht="37.5" customHeight="1" x14ac:dyDescent="0.3">
      <c r="A9" s="47">
        <v>5</v>
      </c>
      <c r="B9" s="47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7">
        <v>6</v>
      </c>
      <c r="B10" s="47" t="s">
        <v>290</v>
      </c>
      <c r="C10" s="7" t="s">
        <v>293</v>
      </c>
      <c r="D10" s="13">
        <v>8</v>
      </c>
      <c r="E10" s="13">
        <v>66069</v>
      </c>
    </row>
    <row r="11" spans="1:5" x14ac:dyDescent="0.3">
      <c r="A11" s="47">
        <v>7</v>
      </c>
      <c r="B11" s="47" t="s">
        <v>290</v>
      </c>
      <c r="C11" s="7" t="s">
        <v>294</v>
      </c>
      <c r="D11" s="13">
        <v>50</v>
      </c>
      <c r="E11" s="13">
        <v>124933</v>
      </c>
    </row>
    <row r="12" spans="1:5" x14ac:dyDescent="0.3">
      <c r="A12" s="47">
        <v>8</v>
      </c>
      <c r="B12" s="47" t="s">
        <v>290</v>
      </c>
      <c r="C12" s="8" t="s">
        <v>295</v>
      </c>
      <c r="D12" s="13">
        <v>5</v>
      </c>
      <c r="E12" s="13">
        <v>39391</v>
      </c>
    </row>
    <row r="13" spans="1:5" x14ac:dyDescent="0.3">
      <c r="A13" s="47">
        <v>9</v>
      </c>
      <c r="B13" s="47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7">
        <v>10</v>
      </c>
      <c r="B14" s="47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7">
        <v>11</v>
      </c>
      <c r="B15" s="47" t="s">
        <v>290</v>
      </c>
      <c r="C15" s="8" t="s">
        <v>298</v>
      </c>
      <c r="D15" s="13">
        <v>10</v>
      </c>
      <c r="E15" s="13">
        <v>8428</v>
      </c>
    </row>
    <row r="16" spans="1:5" ht="56.25" customHeight="1" x14ac:dyDescent="0.3">
      <c r="A16" s="47">
        <v>12</v>
      </c>
      <c r="B16" s="47" t="s">
        <v>290</v>
      </c>
      <c r="C16" s="9" t="s">
        <v>299</v>
      </c>
      <c r="D16" s="13">
        <v>10</v>
      </c>
      <c r="E16" s="13">
        <v>34708</v>
      </c>
    </row>
    <row r="17" spans="1:5" x14ac:dyDescent="0.3">
      <c r="A17" s="47">
        <v>13</v>
      </c>
      <c r="B17" s="47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7">
        <v>14</v>
      </c>
      <c r="B18" s="47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7">
        <v>15</v>
      </c>
      <c r="B19" s="47" t="s">
        <v>290</v>
      </c>
      <c r="C19" s="11" t="s">
        <v>302</v>
      </c>
      <c r="D19" s="13">
        <v>200</v>
      </c>
      <c r="E19" s="13">
        <v>187908</v>
      </c>
    </row>
    <row r="20" spans="1:5" x14ac:dyDescent="0.3">
      <c r="A20" s="47">
        <v>16</v>
      </c>
      <c r="B20" s="47" t="s">
        <v>290</v>
      </c>
      <c r="C20" s="10" t="s">
        <v>303</v>
      </c>
      <c r="D20" s="13">
        <v>0</v>
      </c>
      <c r="E20" s="13">
        <v>0</v>
      </c>
    </row>
    <row r="21" spans="1:5" s="58" customFormat="1" x14ac:dyDescent="0.3">
      <c r="A21" s="59">
        <v>17</v>
      </c>
      <c r="B21" s="60" t="s">
        <v>290</v>
      </c>
      <c r="C21" s="10" t="s">
        <v>312</v>
      </c>
      <c r="D21" s="13">
        <v>0</v>
      </c>
      <c r="E21" s="13">
        <v>0</v>
      </c>
    </row>
    <row r="22" spans="1:5" s="58" customFormat="1" x14ac:dyDescent="0.3">
      <c r="A22" s="59">
        <v>18</v>
      </c>
      <c r="B22" s="60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5" t="s">
        <v>107</v>
      </c>
      <c r="B23" s="63"/>
      <c r="C23" s="64"/>
      <c r="D23" s="12">
        <v>578</v>
      </c>
      <c r="E23" s="12">
        <v>485288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7" t="s">
        <v>0</v>
      </c>
      <c r="B1" s="88"/>
      <c r="C1" s="88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</row>
    <row r="2" spans="1:171" x14ac:dyDescent="0.3">
      <c r="A2" s="2"/>
      <c r="B2" s="3"/>
      <c r="C2" s="3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</row>
    <row r="3" spans="1:171" x14ac:dyDescent="0.3">
      <c r="A3" s="49"/>
      <c r="B3" s="89" t="s">
        <v>304</v>
      </c>
      <c r="C3" s="92" t="s">
        <v>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</row>
    <row r="4" spans="1:171" ht="15.75" customHeight="1" x14ac:dyDescent="0.3">
      <c r="A4" s="49"/>
      <c r="B4" s="90"/>
      <c r="C4" s="66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</row>
    <row r="5" spans="1:171" x14ac:dyDescent="0.3">
      <c r="A5" s="49"/>
      <c r="B5" s="91"/>
      <c r="C5" s="67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</row>
    <row r="6" spans="1:171" ht="15.75" customHeight="1" x14ac:dyDescent="0.3">
      <c r="A6" s="49"/>
      <c r="B6" s="4">
        <v>0</v>
      </c>
      <c r="C6" s="4">
        <v>0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</row>
    <row r="7" spans="1:171" x14ac:dyDescent="0.3">
      <c r="A7" s="49"/>
      <c r="B7" s="89" t="s">
        <v>311</v>
      </c>
      <c r="C7" s="92" t="s">
        <v>4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</row>
    <row r="8" spans="1:171" x14ac:dyDescent="0.3">
      <c r="A8" s="49"/>
      <c r="B8" s="90"/>
      <c r="C8" s="66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</row>
    <row r="9" spans="1:171" x14ac:dyDescent="0.3">
      <c r="A9" s="49"/>
      <c r="B9" s="91"/>
      <c r="C9" s="67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</row>
    <row r="10" spans="1:171" x14ac:dyDescent="0.3">
      <c r="A10" s="49"/>
      <c r="B10" s="46">
        <v>0</v>
      </c>
      <c r="C10" s="4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</row>
    <row r="11" spans="1:17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</row>
    <row r="12" spans="1:17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</row>
    <row r="13" spans="1:17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</row>
    <row r="14" spans="1:17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</row>
    <row r="15" spans="1:171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</row>
    <row r="16" spans="1:171" x14ac:dyDescent="0.3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</row>
    <row r="17" spans="1:17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</row>
    <row r="18" spans="1:171" x14ac:dyDescent="0.3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</row>
    <row r="19" spans="1:171" x14ac:dyDescent="0.3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</row>
    <row r="20" spans="1:17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</row>
    <row r="21" spans="1:17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</row>
    <row r="22" spans="1:171" x14ac:dyDescent="0.3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</row>
    <row r="23" spans="1:171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</row>
    <row r="24" spans="1:171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</row>
    <row r="25" spans="1:171" x14ac:dyDescent="0.3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</row>
    <row r="26" spans="1:171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</row>
    <row r="27" spans="1:171" x14ac:dyDescent="0.3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</row>
    <row r="28" spans="1:17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</row>
    <row r="29" spans="1:171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</row>
    <row r="30" spans="1:171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</row>
    <row r="31" spans="1:171" x14ac:dyDescent="0.3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</row>
    <row r="32" spans="1:171" x14ac:dyDescent="0.3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</row>
    <row r="33" spans="1:171" x14ac:dyDescent="0.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</row>
    <row r="34" spans="1:171" x14ac:dyDescent="0.3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</row>
    <row r="35" spans="1:171" x14ac:dyDescent="0.3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</row>
    <row r="36" spans="1:171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</row>
    <row r="37" spans="1:171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</row>
    <row r="38" spans="1:171" x14ac:dyDescent="0.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</row>
    <row r="39" spans="1:171" x14ac:dyDescent="0.3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</row>
    <row r="40" spans="1:171" x14ac:dyDescent="0.3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</row>
    <row r="41" spans="1:171" x14ac:dyDescent="0.3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</row>
    <row r="42" spans="1:171" x14ac:dyDescent="0.3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</row>
    <row r="43" spans="1:17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</row>
    <row r="44" spans="1:171" x14ac:dyDescent="0.3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</row>
    <row r="45" spans="1:17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</row>
    <row r="46" spans="1:171" x14ac:dyDescent="0.3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</row>
    <row r="47" spans="1:171" x14ac:dyDescent="0.3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</row>
    <row r="48" spans="1:171" x14ac:dyDescent="0.3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</row>
    <row r="49" spans="1:171" x14ac:dyDescent="0.3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</row>
    <row r="50" spans="1:171" x14ac:dyDescent="0.3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</row>
    <row r="51" spans="1:171" x14ac:dyDescent="0.3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</row>
    <row r="52" spans="1:171" x14ac:dyDescent="0.3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</row>
    <row r="53" spans="1:17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</row>
    <row r="54" spans="1:17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</row>
    <row r="55" spans="1:171" x14ac:dyDescent="0.3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</row>
    <row r="56" spans="1:171" x14ac:dyDescent="0.3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</row>
    <row r="57" spans="1:171" x14ac:dyDescent="0.3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</row>
    <row r="58" spans="1:171" x14ac:dyDescent="0.3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</row>
    <row r="59" spans="1:171" x14ac:dyDescent="0.3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</row>
    <row r="60" spans="1:171" x14ac:dyDescent="0.3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</row>
    <row r="61" spans="1:171" x14ac:dyDescent="0.3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</row>
    <row r="62" spans="1:171" x14ac:dyDescent="0.3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</row>
    <row r="63" spans="1:171" x14ac:dyDescent="0.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</row>
    <row r="64" spans="1:171" x14ac:dyDescent="0.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</row>
    <row r="65" spans="1:171" x14ac:dyDescent="0.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</row>
    <row r="66" spans="1:171" x14ac:dyDescent="0.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</row>
    <row r="67" spans="1:17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</row>
    <row r="68" spans="1:17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</row>
    <row r="69" spans="1:17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</row>
    <row r="70" spans="1:17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</row>
    <row r="71" spans="1:171" x14ac:dyDescent="0.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</row>
    <row r="72" spans="1:17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</row>
    <row r="73" spans="1:171" x14ac:dyDescent="0.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</row>
    <row r="74" spans="1:171" x14ac:dyDescent="0.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</row>
    <row r="75" spans="1:171" x14ac:dyDescent="0.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</row>
    <row r="76" spans="1:171" x14ac:dyDescent="0.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</row>
    <row r="77" spans="1:17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</row>
    <row r="78" spans="1:17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</row>
    <row r="79" spans="1:171" x14ac:dyDescent="0.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</row>
    <row r="80" spans="1:17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</row>
    <row r="81" spans="1:17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</row>
    <row r="82" spans="1:171" x14ac:dyDescent="0.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</row>
    <row r="83" spans="1:17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</row>
    <row r="84" spans="1:17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</row>
    <row r="85" spans="1:171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</row>
    <row r="86" spans="1:171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</row>
    <row r="87" spans="1:171" x14ac:dyDescent="0.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</row>
    <row r="88" spans="1:171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</row>
    <row r="89" spans="1:171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</row>
    <row r="90" spans="1:171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</row>
    <row r="91" spans="1:171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</row>
    <row r="92" spans="1:171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</row>
    <row r="93" spans="1:171" x14ac:dyDescent="0.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</row>
    <row r="94" spans="1:171" x14ac:dyDescent="0.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</row>
    <row r="95" spans="1:171" x14ac:dyDescent="0.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  <c r="FC95" s="49"/>
      <c r="FD95" s="49"/>
      <c r="FE95" s="49"/>
      <c r="FF95" s="49"/>
      <c r="FG95" s="49"/>
      <c r="FH95" s="49"/>
      <c r="FI95" s="49"/>
      <c r="FJ95" s="49"/>
      <c r="FK95" s="49"/>
      <c r="FL95" s="49"/>
      <c r="FM95" s="49"/>
      <c r="FN95" s="49"/>
      <c r="FO95" s="49"/>
    </row>
    <row r="96" spans="1:171" x14ac:dyDescent="0.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  <c r="FC96" s="49"/>
      <c r="FD96" s="49"/>
      <c r="FE96" s="49"/>
      <c r="FF96" s="49"/>
      <c r="FG96" s="49"/>
      <c r="FH96" s="49"/>
      <c r="FI96" s="49"/>
      <c r="FJ96" s="49"/>
      <c r="FK96" s="49"/>
      <c r="FL96" s="49"/>
      <c r="FM96" s="49"/>
      <c r="FN96" s="49"/>
      <c r="FO96" s="49"/>
    </row>
    <row r="97" spans="1:171" x14ac:dyDescent="0.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  <c r="FC97" s="49"/>
      <c r="FD97" s="49"/>
      <c r="FE97" s="49"/>
      <c r="FF97" s="49"/>
      <c r="FG97" s="49"/>
      <c r="FH97" s="49"/>
      <c r="FI97" s="49"/>
      <c r="FJ97" s="49"/>
      <c r="FK97" s="49"/>
      <c r="FL97" s="49"/>
      <c r="FM97" s="49"/>
      <c r="FN97" s="49"/>
      <c r="FO97" s="49"/>
    </row>
    <row r="98" spans="1:171" x14ac:dyDescent="0.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  <c r="FC98" s="49"/>
      <c r="FD98" s="49"/>
      <c r="FE98" s="49"/>
      <c r="FF98" s="49"/>
      <c r="FG98" s="49"/>
      <c r="FH98" s="49"/>
      <c r="FI98" s="49"/>
      <c r="FJ98" s="49"/>
      <c r="FK98" s="49"/>
      <c r="FL98" s="49"/>
      <c r="FM98" s="49"/>
      <c r="FN98" s="49"/>
      <c r="FO98" s="49"/>
    </row>
    <row r="99" spans="1:171" x14ac:dyDescent="0.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  <c r="FC99" s="49"/>
      <c r="FD99" s="49"/>
      <c r="FE99" s="49"/>
      <c r="FF99" s="49"/>
      <c r="FG99" s="49"/>
      <c r="FH99" s="49"/>
      <c r="FI99" s="49"/>
      <c r="FJ99" s="49"/>
      <c r="FK99" s="49"/>
      <c r="FL99" s="49"/>
      <c r="FM99" s="49"/>
      <c r="FN99" s="49"/>
      <c r="FO99" s="49"/>
    </row>
    <row r="100" spans="1:171" x14ac:dyDescent="0.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  <c r="FC100" s="49"/>
      <c r="FD100" s="49"/>
      <c r="FE100" s="49"/>
      <c r="FF100" s="49"/>
      <c r="FG100" s="49"/>
      <c r="FH100" s="49"/>
      <c r="FI100" s="49"/>
      <c r="FJ100" s="49"/>
      <c r="FK100" s="49"/>
      <c r="FL100" s="49"/>
      <c r="FM100" s="49"/>
      <c r="FN100" s="49"/>
      <c r="FO100" s="49"/>
    </row>
    <row r="101" spans="1:171" x14ac:dyDescent="0.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49"/>
      <c r="FG101" s="49"/>
      <c r="FH101" s="49"/>
      <c r="FI101" s="49"/>
      <c r="FJ101" s="49"/>
      <c r="FK101" s="49"/>
      <c r="FL101" s="49"/>
      <c r="FM101" s="49"/>
      <c r="FN101" s="49"/>
      <c r="FO101" s="49"/>
    </row>
    <row r="102" spans="1:171" x14ac:dyDescent="0.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</row>
    <row r="103" spans="1:171" x14ac:dyDescent="0.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  <c r="FC103" s="49"/>
      <c r="FD103" s="49"/>
      <c r="FE103" s="49"/>
      <c r="FF103" s="49"/>
      <c r="FG103" s="49"/>
      <c r="FH103" s="49"/>
      <c r="FI103" s="49"/>
      <c r="FJ103" s="49"/>
      <c r="FK103" s="49"/>
      <c r="FL103" s="49"/>
      <c r="FM103" s="49"/>
      <c r="FN103" s="49"/>
      <c r="FO103" s="49"/>
    </row>
    <row r="104" spans="1:171" x14ac:dyDescent="0.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  <c r="FC104" s="49"/>
      <c r="FD104" s="49"/>
      <c r="FE104" s="49"/>
      <c r="FF104" s="49"/>
      <c r="FG104" s="49"/>
      <c r="FH104" s="49"/>
      <c r="FI104" s="49"/>
      <c r="FJ104" s="49"/>
      <c r="FK104" s="49"/>
      <c r="FL104" s="49"/>
      <c r="FM104" s="49"/>
      <c r="FN104" s="49"/>
      <c r="FO104" s="49"/>
    </row>
    <row r="105" spans="1:171" x14ac:dyDescent="0.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  <c r="FC105" s="49"/>
      <c r="FD105" s="49"/>
      <c r="FE105" s="49"/>
      <c r="FF105" s="49"/>
      <c r="FG105" s="49"/>
      <c r="FH105" s="49"/>
      <c r="FI105" s="49"/>
      <c r="FJ105" s="49"/>
      <c r="FK105" s="49"/>
      <c r="FL105" s="49"/>
      <c r="FM105" s="49"/>
      <c r="FN105" s="49"/>
      <c r="FO105" s="49"/>
    </row>
    <row r="106" spans="1:171" x14ac:dyDescent="0.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  <c r="FC106" s="49"/>
      <c r="FD106" s="49"/>
      <c r="FE106" s="49"/>
      <c r="FF106" s="49"/>
      <c r="FG106" s="49"/>
      <c r="FH106" s="49"/>
      <c r="FI106" s="49"/>
      <c r="FJ106" s="49"/>
      <c r="FK106" s="49"/>
      <c r="FL106" s="49"/>
      <c r="FM106" s="49"/>
      <c r="FN106" s="49"/>
      <c r="FO106" s="49"/>
    </row>
    <row r="107" spans="1:171" x14ac:dyDescent="0.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  <c r="FC107" s="49"/>
      <c r="FD107" s="49"/>
      <c r="FE107" s="49"/>
      <c r="FF107" s="49"/>
      <c r="FG107" s="49"/>
      <c r="FH107" s="49"/>
      <c r="FI107" s="49"/>
      <c r="FJ107" s="49"/>
      <c r="FK107" s="49"/>
      <c r="FL107" s="49"/>
      <c r="FM107" s="49"/>
      <c r="FN107" s="49"/>
      <c r="FO107" s="49"/>
    </row>
    <row r="108" spans="1:171" x14ac:dyDescent="0.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  <c r="FC108" s="49"/>
      <c r="FD108" s="49"/>
      <c r="FE108" s="49"/>
      <c r="FF108" s="49"/>
      <c r="FG108" s="49"/>
      <c r="FH108" s="49"/>
      <c r="FI108" s="49"/>
      <c r="FJ108" s="49"/>
      <c r="FK108" s="49"/>
      <c r="FL108" s="49"/>
      <c r="FM108" s="49"/>
      <c r="FN108" s="49"/>
      <c r="FO108" s="49"/>
    </row>
    <row r="109" spans="1:171" x14ac:dyDescent="0.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  <c r="FC109" s="49"/>
      <c r="FD109" s="49"/>
      <c r="FE109" s="49"/>
      <c r="FF109" s="49"/>
      <c r="FG109" s="49"/>
      <c r="FH109" s="49"/>
      <c r="FI109" s="49"/>
      <c r="FJ109" s="49"/>
      <c r="FK109" s="49"/>
      <c r="FL109" s="49"/>
      <c r="FM109" s="49"/>
      <c r="FN109" s="49"/>
      <c r="FO109" s="49"/>
    </row>
    <row r="110" spans="1:171" x14ac:dyDescent="0.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  <c r="EQ110" s="49"/>
      <c r="ER110" s="49"/>
      <c r="ES110" s="49"/>
      <c r="ET110" s="49"/>
      <c r="EU110" s="49"/>
      <c r="EV110" s="49"/>
      <c r="EW110" s="49"/>
      <c r="EX110" s="49"/>
      <c r="EY110" s="49"/>
      <c r="EZ110" s="49"/>
      <c r="FA110" s="49"/>
      <c r="FB110" s="49"/>
      <c r="FC110" s="49"/>
      <c r="FD110" s="49"/>
      <c r="FE110" s="49"/>
      <c r="FF110" s="49"/>
      <c r="FG110" s="49"/>
      <c r="FH110" s="49"/>
      <c r="FI110" s="49"/>
      <c r="FJ110" s="49"/>
      <c r="FK110" s="49"/>
      <c r="FL110" s="49"/>
      <c r="FM110" s="49"/>
      <c r="FN110" s="49"/>
      <c r="FO110" s="49"/>
    </row>
    <row r="111" spans="1:171" x14ac:dyDescent="0.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  <c r="EQ111" s="49"/>
      <c r="ER111" s="49"/>
      <c r="ES111" s="49"/>
      <c r="ET111" s="49"/>
      <c r="EU111" s="49"/>
      <c r="EV111" s="49"/>
      <c r="EW111" s="49"/>
      <c r="EX111" s="49"/>
      <c r="EY111" s="49"/>
      <c r="EZ111" s="49"/>
      <c r="FA111" s="49"/>
      <c r="FB111" s="49"/>
      <c r="FC111" s="49"/>
      <c r="FD111" s="49"/>
      <c r="FE111" s="49"/>
      <c r="FF111" s="49"/>
      <c r="FG111" s="49"/>
      <c r="FH111" s="49"/>
      <c r="FI111" s="49"/>
      <c r="FJ111" s="49"/>
      <c r="FK111" s="49"/>
      <c r="FL111" s="49"/>
      <c r="FM111" s="49"/>
      <c r="FN111" s="49"/>
      <c r="FO111" s="49"/>
    </row>
    <row r="112" spans="1:171" x14ac:dyDescent="0.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  <c r="EQ112" s="49"/>
      <c r="ER112" s="49"/>
      <c r="ES112" s="49"/>
      <c r="ET112" s="49"/>
      <c r="EU112" s="49"/>
      <c r="EV112" s="49"/>
      <c r="EW112" s="49"/>
      <c r="EX112" s="49"/>
      <c r="EY112" s="49"/>
      <c r="EZ112" s="49"/>
      <c r="FA112" s="49"/>
      <c r="FB112" s="49"/>
      <c r="FC112" s="49"/>
      <c r="FD112" s="49"/>
      <c r="FE112" s="49"/>
      <c r="FF112" s="49"/>
      <c r="FG112" s="49"/>
      <c r="FH112" s="49"/>
      <c r="FI112" s="49"/>
      <c r="FJ112" s="49"/>
      <c r="FK112" s="49"/>
      <c r="FL112" s="49"/>
      <c r="FM112" s="49"/>
      <c r="FN112" s="49"/>
      <c r="FO112" s="49"/>
    </row>
    <row r="113" spans="1:171" x14ac:dyDescent="0.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  <c r="EQ113" s="49"/>
      <c r="ER113" s="49"/>
      <c r="ES113" s="49"/>
      <c r="ET113" s="49"/>
      <c r="EU113" s="49"/>
      <c r="EV113" s="49"/>
      <c r="EW113" s="49"/>
      <c r="EX113" s="49"/>
      <c r="EY113" s="49"/>
      <c r="EZ113" s="49"/>
      <c r="FA113" s="49"/>
      <c r="FB113" s="49"/>
      <c r="FC113" s="49"/>
      <c r="FD113" s="49"/>
      <c r="FE113" s="49"/>
      <c r="FF113" s="49"/>
      <c r="FG113" s="49"/>
      <c r="FH113" s="49"/>
      <c r="FI113" s="49"/>
      <c r="FJ113" s="49"/>
      <c r="FK113" s="49"/>
      <c r="FL113" s="49"/>
      <c r="FM113" s="49"/>
      <c r="FN113" s="49"/>
      <c r="FO113" s="49"/>
    </row>
    <row r="114" spans="1:171" x14ac:dyDescent="0.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  <c r="EQ114" s="49"/>
      <c r="ER114" s="49"/>
      <c r="ES114" s="49"/>
      <c r="ET114" s="49"/>
      <c r="EU114" s="49"/>
      <c r="EV114" s="49"/>
      <c r="EW114" s="49"/>
      <c r="EX114" s="49"/>
      <c r="EY114" s="49"/>
      <c r="EZ114" s="49"/>
      <c r="FA114" s="49"/>
      <c r="FB114" s="49"/>
      <c r="FC114" s="49"/>
      <c r="FD114" s="49"/>
      <c r="FE114" s="49"/>
      <c r="FF114" s="49"/>
      <c r="FG114" s="49"/>
      <c r="FH114" s="49"/>
      <c r="FI114" s="49"/>
      <c r="FJ114" s="49"/>
      <c r="FK114" s="49"/>
      <c r="FL114" s="49"/>
      <c r="FM114" s="49"/>
      <c r="FN114" s="49"/>
      <c r="FO114" s="49"/>
    </row>
    <row r="115" spans="1:171" x14ac:dyDescent="0.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  <c r="EQ115" s="49"/>
      <c r="ER115" s="49"/>
      <c r="ES115" s="49"/>
      <c r="ET115" s="49"/>
      <c r="EU115" s="49"/>
      <c r="EV115" s="49"/>
      <c r="EW115" s="49"/>
      <c r="EX115" s="49"/>
      <c r="EY115" s="49"/>
      <c r="EZ115" s="49"/>
      <c r="FA115" s="49"/>
      <c r="FB115" s="49"/>
      <c r="FC115" s="49"/>
      <c r="FD115" s="49"/>
      <c r="FE115" s="49"/>
      <c r="FF115" s="49"/>
      <c r="FG115" s="49"/>
      <c r="FH115" s="49"/>
      <c r="FI115" s="49"/>
      <c r="FJ115" s="49"/>
      <c r="FK115" s="49"/>
      <c r="FL115" s="49"/>
      <c r="FM115" s="49"/>
      <c r="FN115" s="49"/>
      <c r="FO115" s="49"/>
    </row>
    <row r="116" spans="1:171" x14ac:dyDescent="0.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C116" s="49"/>
      <c r="DD116" s="49"/>
      <c r="DE116" s="49"/>
      <c r="DF116" s="49"/>
      <c r="DG116" s="49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49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49"/>
      <c r="EH116" s="49"/>
      <c r="EI116" s="49"/>
      <c r="EJ116" s="49"/>
      <c r="EK116" s="49"/>
      <c r="EL116" s="49"/>
      <c r="EM116" s="49"/>
      <c r="EN116" s="49"/>
      <c r="EO116" s="49"/>
      <c r="EP116" s="49"/>
      <c r="EQ116" s="49"/>
      <c r="ER116" s="49"/>
      <c r="ES116" s="49"/>
      <c r="ET116" s="49"/>
      <c r="EU116" s="49"/>
      <c r="EV116" s="49"/>
      <c r="EW116" s="49"/>
      <c r="EX116" s="49"/>
      <c r="EY116" s="49"/>
      <c r="EZ116" s="49"/>
      <c r="FA116" s="49"/>
      <c r="FB116" s="49"/>
      <c r="FC116" s="49"/>
      <c r="FD116" s="49"/>
      <c r="FE116" s="49"/>
      <c r="FF116" s="49"/>
      <c r="FG116" s="49"/>
      <c r="FH116" s="49"/>
      <c r="FI116" s="49"/>
      <c r="FJ116" s="49"/>
      <c r="FK116" s="49"/>
      <c r="FL116" s="49"/>
      <c r="FM116" s="49"/>
      <c r="FN116" s="49"/>
      <c r="FO116" s="49"/>
    </row>
    <row r="117" spans="1:171" x14ac:dyDescent="0.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C117" s="49"/>
      <c r="DD117" s="49"/>
      <c r="DE117" s="49"/>
      <c r="DF117" s="49"/>
      <c r="DG117" s="49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49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  <c r="FC117" s="49"/>
      <c r="FD117" s="49"/>
      <c r="FE117" s="49"/>
      <c r="FF117" s="49"/>
      <c r="FG117" s="49"/>
      <c r="FH117" s="49"/>
      <c r="FI117" s="49"/>
      <c r="FJ117" s="49"/>
      <c r="FK117" s="49"/>
      <c r="FL117" s="49"/>
      <c r="FM117" s="49"/>
      <c r="FN117" s="49"/>
      <c r="FO117" s="49"/>
    </row>
    <row r="118" spans="1:17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C118" s="49"/>
      <c r="DD118" s="49"/>
      <c r="DE118" s="49"/>
      <c r="DF118" s="49"/>
      <c r="DG118" s="49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49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  <c r="FC118" s="49"/>
      <c r="FD118" s="49"/>
      <c r="FE118" s="49"/>
      <c r="FF118" s="49"/>
      <c r="FG118" s="49"/>
      <c r="FH118" s="49"/>
      <c r="FI118" s="49"/>
      <c r="FJ118" s="49"/>
      <c r="FK118" s="49"/>
      <c r="FL118" s="49"/>
      <c r="FM118" s="49"/>
      <c r="FN118" s="49"/>
      <c r="FO118" s="49"/>
    </row>
    <row r="119" spans="1:171" x14ac:dyDescent="0.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49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  <c r="FC119" s="49"/>
      <c r="FD119" s="49"/>
      <c r="FE119" s="49"/>
      <c r="FF119" s="49"/>
      <c r="FG119" s="49"/>
      <c r="FH119" s="49"/>
      <c r="FI119" s="49"/>
      <c r="FJ119" s="49"/>
      <c r="FK119" s="49"/>
      <c r="FL119" s="49"/>
      <c r="FM119" s="49"/>
      <c r="FN119" s="49"/>
      <c r="FO119" s="49"/>
    </row>
    <row r="120" spans="1:171" x14ac:dyDescent="0.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49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  <c r="FC120" s="49"/>
      <c r="FD120" s="49"/>
      <c r="FE120" s="49"/>
      <c r="FF120" s="49"/>
      <c r="FG120" s="49"/>
      <c r="FH120" s="49"/>
      <c r="FI120" s="49"/>
      <c r="FJ120" s="49"/>
      <c r="FK120" s="49"/>
      <c r="FL120" s="49"/>
      <c r="FM120" s="49"/>
      <c r="FN120" s="49"/>
      <c r="FO120" s="49"/>
    </row>
    <row r="121" spans="1:171" x14ac:dyDescent="0.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C121" s="49"/>
      <c r="DD121" s="49"/>
      <c r="DE121" s="49"/>
      <c r="DF121" s="49"/>
      <c r="DG121" s="49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49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  <c r="FC121" s="49"/>
      <c r="FD121" s="49"/>
      <c r="FE121" s="49"/>
      <c r="FF121" s="49"/>
      <c r="FG121" s="49"/>
      <c r="FH121" s="49"/>
      <c r="FI121" s="49"/>
      <c r="FJ121" s="49"/>
      <c r="FK121" s="49"/>
      <c r="FL121" s="49"/>
      <c r="FM121" s="49"/>
      <c r="FN121" s="49"/>
      <c r="FO121" s="49"/>
    </row>
    <row r="122" spans="1:171" x14ac:dyDescent="0.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C122" s="49"/>
      <c r="DD122" s="49"/>
      <c r="DE122" s="49"/>
      <c r="DF122" s="49"/>
      <c r="DG122" s="49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49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  <c r="FC122" s="49"/>
      <c r="FD122" s="49"/>
      <c r="FE122" s="49"/>
      <c r="FF122" s="49"/>
      <c r="FG122" s="49"/>
      <c r="FH122" s="49"/>
      <c r="FI122" s="49"/>
      <c r="FJ122" s="49"/>
      <c r="FK122" s="49"/>
      <c r="FL122" s="49"/>
      <c r="FM122" s="49"/>
      <c r="FN122" s="49"/>
      <c r="FO122" s="49"/>
    </row>
    <row r="123" spans="1:171" x14ac:dyDescent="0.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C123" s="49"/>
      <c r="DD123" s="49"/>
      <c r="DE123" s="49"/>
      <c r="DF123" s="49"/>
      <c r="DG123" s="49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49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  <c r="FC123" s="49"/>
      <c r="FD123" s="49"/>
      <c r="FE123" s="49"/>
      <c r="FF123" s="49"/>
      <c r="FG123" s="49"/>
      <c r="FH123" s="49"/>
      <c r="FI123" s="49"/>
      <c r="FJ123" s="49"/>
      <c r="FK123" s="49"/>
      <c r="FL123" s="49"/>
      <c r="FM123" s="49"/>
      <c r="FN123" s="49"/>
      <c r="FO123" s="49"/>
    </row>
    <row r="124" spans="1:171" x14ac:dyDescent="0.3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49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49"/>
      <c r="EH124" s="49"/>
      <c r="EI124" s="49"/>
      <c r="EJ124" s="49"/>
      <c r="EK124" s="49"/>
      <c r="EL124" s="49"/>
      <c r="EM124" s="49"/>
      <c r="EN124" s="49"/>
      <c r="EO124" s="49"/>
      <c r="EP124" s="49"/>
      <c r="EQ124" s="49"/>
      <c r="ER124" s="49"/>
      <c r="ES124" s="49"/>
      <c r="ET124" s="49"/>
      <c r="EU124" s="49"/>
      <c r="EV124" s="49"/>
      <c r="EW124" s="49"/>
      <c r="EX124" s="49"/>
      <c r="EY124" s="49"/>
      <c r="EZ124" s="49"/>
      <c r="FA124" s="49"/>
      <c r="FB124" s="49"/>
      <c r="FC124" s="49"/>
      <c r="FD124" s="49"/>
      <c r="FE124" s="49"/>
      <c r="FF124" s="49"/>
      <c r="FG124" s="49"/>
      <c r="FH124" s="49"/>
      <c r="FI124" s="49"/>
      <c r="FJ124" s="49"/>
      <c r="FK124" s="49"/>
      <c r="FL124" s="49"/>
      <c r="FM124" s="49"/>
      <c r="FN124" s="49"/>
      <c r="FO124" s="49"/>
    </row>
    <row r="125" spans="1:171" x14ac:dyDescent="0.3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49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49"/>
      <c r="EH125" s="49"/>
      <c r="EI125" s="49"/>
      <c r="EJ125" s="49"/>
      <c r="EK125" s="49"/>
      <c r="EL125" s="49"/>
      <c r="EM125" s="49"/>
      <c r="EN125" s="49"/>
      <c r="EO125" s="49"/>
      <c r="EP125" s="49"/>
      <c r="EQ125" s="49"/>
      <c r="ER125" s="49"/>
      <c r="ES125" s="49"/>
      <c r="ET125" s="49"/>
      <c r="EU125" s="49"/>
      <c r="EV125" s="49"/>
      <c r="EW125" s="49"/>
      <c r="EX125" s="49"/>
      <c r="EY125" s="49"/>
      <c r="EZ125" s="49"/>
      <c r="FA125" s="49"/>
      <c r="FB125" s="49"/>
      <c r="FC125" s="49"/>
      <c r="FD125" s="49"/>
      <c r="FE125" s="49"/>
      <c r="FF125" s="49"/>
      <c r="FG125" s="49"/>
      <c r="FH125" s="49"/>
      <c r="FI125" s="49"/>
      <c r="FJ125" s="49"/>
      <c r="FK125" s="49"/>
      <c r="FL125" s="49"/>
      <c r="FM125" s="49"/>
      <c r="FN125" s="49"/>
      <c r="FO125" s="49"/>
    </row>
    <row r="126" spans="1:171" x14ac:dyDescent="0.3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C126" s="49"/>
      <c r="DD126" s="49"/>
      <c r="DE126" s="49"/>
      <c r="DF126" s="49"/>
      <c r="DG126" s="49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49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49"/>
      <c r="EH126" s="49"/>
      <c r="EI126" s="49"/>
      <c r="EJ126" s="49"/>
      <c r="EK126" s="49"/>
      <c r="EL126" s="49"/>
      <c r="EM126" s="49"/>
      <c r="EN126" s="49"/>
      <c r="EO126" s="49"/>
      <c r="EP126" s="49"/>
      <c r="EQ126" s="49"/>
      <c r="ER126" s="49"/>
      <c r="ES126" s="49"/>
      <c r="ET126" s="49"/>
      <c r="EU126" s="49"/>
      <c r="EV126" s="49"/>
      <c r="EW126" s="49"/>
      <c r="EX126" s="49"/>
      <c r="EY126" s="49"/>
      <c r="EZ126" s="49"/>
      <c r="FA126" s="49"/>
      <c r="FB126" s="49"/>
      <c r="FC126" s="49"/>
      <c r="FD126" s="49"/>
      <c r="FE126" s="49"/>
      <c r="FF126" s="49"/>
      <c r="FG126" s="49"/>
      <c r="FH126" s="49"/>
      <c r="FI126" s="49"/>
      <c r="FJ126" s="49"/>
      <c r="FK126" s="49"/>
      <c r="FL126" s="49"/>
      <c r="FM126" s="49"/>
      <c r="FN126" s="49"/>
      <c r="FO126" s="49"/>
    </row>
    <row r="127" spans="1:171" x14ac:dyDescent="0.3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C127" s="49"/>
      <c r="DD127" s="49"/>
      <c r="DE127" s="49"/>
      <c r="DF127" s="49"/>
      <c r="DG127" s="49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49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49"/>
      <c r="EH127" s="49"/>
      <c r="EI127" s="49"/>
      <c r="EJ127" s="49"/>
      <c r="EK127" s="49"/>
      <c r="EL127" s="49"/>
      <c r="EM127" s="49"/>
      <c r="EN127" s="49"/>
      <c r="EO127" s="49"/>
      <c r="EP127" s="49"/>
      <c r="EQ127" s="49"/>
      <c r="ER127" s="49"/>
      <c r="ES127" s="49"/>
      <c r="ET127" s="49"/>
      <c r="EU127" s="49"/>
      <c r="EV127" s="49"/>
      <c r="EW127" s="49"/>
      <c r="EX127" s="49"/>
      <c r="EY127" s="49"/>
      <c r="EZ127" s="49"/>
      <c r="FA127" s="49"/>
      <c r="FB127" s="49"/>
      <c r="FC127" s="49"/>
      <c r="FD127" s="49"/>
      <c r="FE127" s="49"/>
      <c r="FF127" s="49"/>
      <c r="FG127" s="49"/>
      <c r="FH127" s="49"/>
      <c r="FI127" s="49"/>
      <c r="FJ127" s="49"/>
      <c r="FK127" s="49"/>
      <c r="FL127" s="49"/>
      <c r="FM127" s="49"/>
      <c r="FN127" s="49"/>
      <c r="FO127" s="49"/>
    </row>
    <row r="128" spans="1:171" x14ac:dyDescent="0.3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</row>
    <row r="129" spans="1:171" x14ac:dyDescent="0.3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</row>
    <row r="130" spans="1:171" x14ac:dyDescent="0.3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</row>
    <row r="131" spans="1:171" x14ac:dyDescent="0.3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</row>
    <row r="132" spans="1:171" x14ac:dyDescent="0.3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</row>
    <row r="133" spans="1:171" x14ac:dyDescent="0.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</row>
    <row r="134" spans="1:171" x14ac:dyDescent="0.3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  <c r="CT134" s="49"/>
      <c r="CU134" s="49"/>
      <c r="CV134" s="49"/>
      <c r="CW134" s="49"/>
      <c r="CX134" s="49"/>
      <c r="CY134" s="49"/>
      <c r="CZ134" s="49"/>
      <c r="DA134" s="49"/>
      <c r="DB134" s="49"/>
      <c r="DC134" s="49"/>
      <c r="DD134" s="49"/>
      <c r="DE134" s="49"/>
      <c r="DF134" s="49"/>
      <c r="DG134" s="49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49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  <c r="FC134" s="49"/>
      <c r="FD134" s="49"/>
      <c r="FE134" s="49"/>
      <c r="FF134" s="49"/>
      <c r="FG134" s="49"/>
      <c r="FH134" s="49"/>
      <c r="FI134" s="49"/>
      <c r="FJ134" s="49"/>
      <c r="FK134" s="49"/>
      <c r="FL134" s="49"/>
      <c r="FM134" s="49"/>
      <c r="FN134" s="49"/>
      <c r="FO134" s="49"/>
    </row>
    <row r="135" spans="1:171" x14ac:dyDescent="0.3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  <c r="CT135" s="49"/>
      <c r="CU135" s="49"/>
      <c r="CV135" s="49"/>
      <c r="CW135" s="49"/>
      <c r="CX135" s="49"/>
      <c r="CY135" s="49"/>
      <c r="CZ135" s="49"/>
      <c r="DA135" s="49"/>
      <c r="DB135" s="49"/>
      <c r="DC135" s="49"/>
      <c r="DD135" s="49"/>
      <c r="DE135" s="49"/>
      <c r="DF135" s="49"/>
      <c r="DG135" s="49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49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  <c r="FC135" s="49"/>
      <c r="FD135" s="49"/>
      <c r="FE135" s="49"/>
      <c r="FF135" s="49"/>
      <c r="FG135" s="49"/>
      <c r="FH135" s="49"/>
      <c r="FI135" s="49"/>
      <c r="FJ135" s="49"/>
      <c r="FK135" s="49"/>
      <c r="FL135" s="49"/>
      <c r="FM135" s="49"/>
      <c r="FN135" s="49"/>
      <c r="FO135" s="49"/>
    </row>
    <row r="136" spans="1:171" x14ac:dyDescent="0.3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  <c r="CT136" s="49"/>
      <c r="CU136" s="49"/>
      <c r="CV136" s="49"/>
      <c r="CW136" s="49"/>
      <c r="CX136" s="49"/>
      <c r="CY136" s="49"/>
      <c r="CZ136" s="49"/>
      <c r="DA136" s="49"/>
      <c r="DB136" s="49"/>
      <c r="DC136" s="49"/>
      <c r="DD136" s="49"/>
      <c r="DE136" s="49"/>
      <c r="DF136" s="49"/>
      <c r="DG136" s="49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</row>
    <row r="137" spans="1:171" x14ac:dyDescent="0.3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  <c r="FC137" s="49"/>
      <c r="FD137" s="49"/>
      <c r="FE137" s="49"/>
      <c r="FF137" s="49"/>
      <c r="FG137" s="49"/>
      <c r="FH137" s="49"/>
      <c r="FI137" s="49"/>
      <c r="FJ137" s="49"/>
      <c r="FK137" s="49"/>
      <c r="FL137" s="49"/>
      <c r="FM137" s="49"/>
      <c r="FN137" s="49"/>
      <c r="FO137" s="49"/>
    </row>
    <row r="138" spans="1:171" x14ac:dyDescent="0.3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  <c r="FC138" s="49"/>
      <c r="FD138" s="49"/>
      <c r="FE138" s="49"/>
      <c r="FF138" s="49"/>
      <c r="FG138" s="49"/>
      <c r="FH138" s="49"/>
      <c r="FI138" s="49"/>
      <c r="FJ138" s="49"/>
      <c r="FK138" s="49"/>
      <c r="FL138" s="49"/>
      <c r="FM138" s="49"/>
      <c r="FN138" s="49"/>
      <c r="FO138" s="49"/>
    </row>
    <row r="139" spans="1:171" x14ac:dyDescent="0.3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  <c r="CT139" s="49"/>
      <c r="CU139" s="49"/>
      <c r="CV139" s="49"/>
      <c r="CW139" s="49"/>
      <c r="CX139" s="49"/>
      <c r="CY139" s="49"/>
      <c r="CZ139" s="49"/>
      <c r="DA139" s="49"/>
      <c r="DB139" s="49"/>
      <c r="DC139" s="49"/>
      <c r="DD139" s="49"/>
      <c r="DE139" s="49"/>
      <c r="DF139" s="49"/>
      <c r="DG139" s="49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49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  <c r="FC139" s="49"/>
      <c r="FD139" s="49"/>
      <c r="FE139" s="49"/>
      <c r="FF139" s="49"/>
      <c r="FG139" s="49"/>
      <c r="FH139" s="49"/>
      <c r="FI139" s="49"/>
      <c r="FJ139" s="49"/>
      <c r="FK139" s="49"/>
      <c r="FL139" s="49"/>
      <c r="FM139" s="49"/>
      <c r="FN139" s="49"/>
      <c r="FO139" s="49"/>
    </row>
    <row r="140" spans="1:171" x14ac:dyDescent="0.3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</row>
    <row r="141" spans="1:171" x14ac:dyDescent="0.3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  <c r="CT141" s="49"/>
      <c r="CU141" s="49"/>
      <c r="CV141" s="49"/>
      <c r="CW141" s="49"/>
      <c r="CX141" s="49"/>
      <c r="CY141" s="49"/>
      <c r="CZ141" s="49"/>
      <c r="DA141" s="49"/>
      <c r="DB141" s="49"/>
      <c r="DC141" s="49"/>
      <c r="DD141" s="49"/>
      <c r="DE141" s="49"/>
      <c r="DF141" s="49"/>
      <c r="DG141" s="49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49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  <c r="FC141" s="49"/>
      <c r="FD141" s="49"/>
      <c r="FE141" s="49"/>
      <c r="FF141" s="49"/>
      <c r="FG141" s="49"/>
      <c r="FH141" s="49"/>
      <c r="FI141" s="49"/>
      <c r="FJ141" s="49"/>
      <c r="FK141" s="49"/>
      <c r="FL141" s="49"/>
      <c r="FM141" s="49"/>
      <c r="FN141" s="49"/>
      <c r="FO141" s="49"/>
    </row>
    <row r="142" spans="1:171" x14ac:dyDescent="0.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  <c r="CT142" s="49"/>
      <c r="CU142" s="49"/>
      <c r="CV142" s="49"/>
      <c r="CW142" s="49"/>
      <c r="CX142" s="49"/>
      <c r="CY142" s="49"/>
      <c r="CZ142" s="49"/>
      <c r="DA142" s="49"/>
      <c r="DB142" s="49"/>
      <c r="DC142" s="49"/>
      <c r="DD142" s="49"/>
      <c r="DE142" s="49"/>
      <c r="DF142" s="49"/>
      <c r="DG142" s="49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</row>
    <row r="143" spans="1:171" x14ac:dyDescent="0.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  <c r="CT143" s="49"/>
      <c r="CU143" s="49"/>
      <c r="CV143" s="49"/>
      <c r="CW143" s="49"/>
      <c r="CX143" s="49"/>
      <c r="CY143" s="49"/>
      <c r="CZ143" s="49"/>
      <c r="DA143" s="49"/>
      <c r="DB143" s="49"/>
      <c r="DC143" s="49"/>
      <c r="DD143" s="49"/>
      <c r="DE143" s="49"/>
      <c r="DF143" s="49"/>
      <c r="DG143" s="49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</row>
    <row r="144" spans="1:171" x14ac:dyDescent="0.3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</row>
    <row r="145" spans="1:171" x14ac:dyDescent="0.3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49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  <c r="FC145" s="49"/>
      <c r="FD145" s="49"/>
      <c r="FE145" s="49"/>
      <c r="FF145" s="49"/>
      <c r="FG145" s="49"/>
      <c r="FH145" s="49"/>
      <c r="FI145" s="49"/>
      <c r="FJ145" s="49"/>
      <c r="FK145" s="49"/>
      <c r="FL145" s="49"/>
      <c r="FM145" s="49"/>
      <c r="FN145" s="49"/>
      <c r="FO145" s="49"/>
    </row>
    <row r="146" spans="1:171" x14ac:dyDescent="0.3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  <c r="CT146" s="49"/>
      <c r="CU146" s="49"/>
      <c r="CV146" s="49"/>
      <c r="CW146" s="49"/>
      <c r="CX146" s="49"/>
      <c r="CY146" s="49"/>
      <c r="CZ146" s="49"/>
      <c r="DA146" s="49"/>
      <c r="DB146" s="49"/>
      <c r="DC146" s="49"/>
      <c r="DD146" s="49"/>
      <c r="DE146" s="49"/>
      <c r="DF146" s="49"/>
      <c r="DG146" s="49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49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  <c r="FC146" s="49"/>
      <c r="FD146" s="49"/>
      <c r="FE146" s="49"/>
      <c r="FF146" s="49"/>
      <c r="FG146" s="49"/>
      <c r="FH146" s="49"/>
      <c r="FI146" s="49"/>
      <c r="FJ146" s="49"/>
      <c r="FK146" s="49"/>
      <c r="FL146" s="49"/>
      <c r="FM146" s="49"/>
      <c r="FN146" s="49"/>
      <c r="FO146" s="49"/>
    </row>
    <row r="147" spans="1:171" x14ac:dyDescent="0.3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  <c r="FC147" s="49"/>
      <c r="FD147" s="49"/>
      <c r="FE147" s="49"/>
      <c r="FF147" s="49"/>
      <c r="FG147" s="49"/>
      <c r="FH147" s="49"/>
      <c r="FI147" s="49"/>
      <c r="FJ147" s="49"/>
      <c r="FK147" s="49"/>
      <c r="FL147" s="49"/>
      <c r="FM147" s="49"/>
      <c r="FN147" s="49"/>
      <c r="FO147" s="49"/>
    </row>
    <row r="148" spans="1:171" x14ac:dyDescent="0.3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  <c r="FC148" s="49"/>
      <c r="FD148" s="49"/>
      <c r="FE148" s="49"/>
      <c r="FF148" s="49"/>
      <c r="FG148" s="49"/>
      <c r="FH148" s="49"/>
      <c r="FI148" s="49"/>
      <c r="FJ148" s="49"/>
      <c r="FK148" s="49"/>
      <c r="FL148" s="49"/>
      <c r="FM148" s="49"/>
      <c r="FN148" s="49"/>
      <c r="FO148" s="49"/>
    </row>
    <row r="149" spans="1:171" x14ac:dyDescent="0.3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</row>
    <row r="150" spans="1:171" x14ac:dyDescent="0.3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  <c r="EQ150" s="49"/>
      <c r="ER150" s="49"/>
      <c r="ES150" s="49"/>
      <c r="ET150" s="49"/>
      <c r="EU150" s="49"/>
      <c r="EV150" s="49"/>
      <c r="EW150" s="49"/>
      <c r="EX150" s="49"/>
      <c r="EY150" s="49"/>
      <c r="EZ150" s="49"/>
      <c r="FA150" s="49"/>
      <c r="FB150" s="49"/>
      <c r="FC150" s="49"/>
      <c r="FD150" s="49"/>
      <c r="FE150" s="49"/>
      <c r="FF150" s="49"/>
      <c r="FG150" s="49"/>
      <c r="FH150" s="49"/>
      <c r="FI150" s="49"/>
      <c r="FJ150" s="49"/>
      <c r="FK150" s="49"/>
      <c r="FL150" s="49"/>
      <c r="FM150" s="49"/>
      <c r="FN150" s="49"/>
      <c r="FO150" s="49"/>
    </row>
    <row r="151" spans="1:171" x14ac:dyDescent="0.3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  <c r="EQ151" s="49"/>
      <c r="ER151" s="49"/>
      <c r="ES151" s="49"/>
      <c r="ET151" s="49"/>
      <c r="EU151" s="49"/>
      <c r="EV151" s="49"/>
      <c r="EW151" s="49"/>
      <c r="EX151" s="49"/>
      <c r="EY151" s="49"/>
      <c r="EZ151" s="49"/>
      <c r="FA151" s="49"/>
      <c r="FB151" s="49"/>
      <c r="FC151" s="49"/>
      <c r="FD151" s="49"/>
      <c r="FE151" s="49"/>
      <c r="FF151" s="49"/>
      <c r="FG151" s="49"/>
      <c r="FH151" s="49"/>
      <c r="FI151" s="49"/>
      <c r="FJ151" s="49"/>
      <c r="FK151" s="49"/>
      <c r="FL151" s="49"/>
      <c r="FM151" s="49"/>
      <c r="FN151" s="49"/>
      <c r="FO151" s="49"/>
    </row>
    <row r="152" spans="1:171" x14ac:dyDescent="0.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  <c r="EQ152" s="49"/>
      <c r="ER152" s="49"/>
      <c r="ES152" s="49"/>
      <c r="ET152" s="49"/>
      <c r="EU152" s="49"/>
      <c r="EV152" s="49"/>
      <c r="EW152" s="49"/>
      <c r="EX152" s="49"/>
      <c r="EY152" s="49"/>
      <c r="EZ152" s="49"/>
      <c r="FA152" s="49"/>
      <c r="FB152" s="49"/>
      <c r="FC152" s="49"/>
      <c r="FD152" s="49"/>
      <c r="FE152" s="49"/>
      <c r="FF152" s="49"/>
      <c r="FG152" s="49"/>
      <c r="FH152" s="49"/>
      <c r="FI152" s="49"/>
      <c r="FJ152" s="49"/>
      <c r="FK152" s="49"/>
      <c r="FL152" s="49"/>
      <c r="FM152" s="49"/>
      <c r="FN152" s="49"/>
      <c r="FO152" s="49"/>
    </row>
    <row r="153" spans="1:171" x14ac:dyDescent="0.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  <c r="EQ153" s="49"/>
      <c r="ER153" s="49"/>
      <c r="ES153" s="49"/>
      <c r="ET153" s="49"/>
      <c r="EU153" s="49"/>
      <c r="EV153" s="49"/>
      <c r="EW153" s="49"/>
      <c r="EX153" s="49"/>
      <c r="EY153" s="49"/>
      <c r="EZ153" s="49"/>
      <c r="FA153" s="49"/>
      <c r="FB153" s="49"/>
      <c r="FC153" s="49"/>
      <c r="FD153" s="49"/>
      <c r="FE153" s="49"/>
      <c r="FF153" s="49"/>
      <c r="FG153" s="49"/>
      <c r="FH153" s="49"/>
      <c r="FI153" s="49"/>
      <c r="FJ153" s="49"/>
      <c r="FK153" s="49"/>
      <c r="FL153" s="49"/>
      <c r="FM153" s="49"/>
      <c r="FN153" s="49"/>
      <c r="FO153" s="49"/>
    </row>
    <row r="154" spans="1:171" x14ac:dyDescent="0.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  <c r="EQ154" s="49"/>
      <c r="ER154" s="49"/>
      <c r="ES154" s="49"/>
      <c r="ET154" s="49"/>
      <c r="EU154" s="49"/>
      <c r="EV154" s="49"/>
      <c r="EW154" s="49"/>
      <c r="EX154" s="49"/>
      <c r="EY154" s="49"/>
      <c r="EZ154" s="49"/>
      <c r="FA154" s="49"/>
      <c r="FB154" s="49"/>
      <c r="FC154" s="49"/>
      <c r="FD154" s="49"/>
      <c r="FE154" s="49"/>
      <c r="FF154" s="49"/>
      <c r="FG154" s="49"/>
      <c r="FH154" s="49"/>
      <c r="FI154" s="49"/>
      <c r="FJ154" s="49"/>
      <c r="FK154" s="49"/>
      <c r="FL154" s="49"/>
      <c r="FM154" s="49"/>
      <c r="FN154" s="49"/>
      <c r="FO154" s="49"/>
    </row>
    <row r="155" spans="1:171" x14ac:dyDescent="0.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  <c r="EQ155" s="49"/>
      <c r="ER155" s="49"/>
      <c r="ES155" s="49"/>
      <c r="ET155" s="49"/>
      <c r="EU155" s="49"/>
      <c r="EV155" s="49"/>
      <c r="EW155" s="49"/>
      <c r="EX155" s="49"/>
      <c r="EY155" s="49"/>
      <c r="EZ155" s="49"/>
      <c r="FA155" s="49"/>
      <c r="FB155" s="49"/>
      <c r="FC155" s="49"/>
      <c r="FD155" s="49"/>
      <c r="FE155" s="49"/>
      <c r="FF155" s="49"/>
      <c r="FG155" s="49"/>
      <c r="FH155" s="49"/>
      <c r="FI155" s="49"/>
      <c r="FJ155" s="49"/>
      <c r="FK155" s="49"/>
      <c r="FL155" s="49"/>
      <c r="FM155" s="49"/>
      <c r="FN155" s="49"/>
      <c r="FO155" s="49"/>
    </row>
    <row r="156" spans="1:171" x14ac:dyDescent="0.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  <c r="EQ156" s="49"/>
      <c r="ER156" s="49"/>
      <c r="ES156" s="49"/>
      <c r="ET156" s="49"/>
      <c r="EU156" s="49"/>
      <c r="EV156" s="49"/>
      <c r="EW156" s="49"/>
      <c r="EX156" s="49"/>
      <c r="EY156" s="49"/>
      <c r="EZ156" s="49"/>
      <c r="FA156" s="49"/>
      <c r="FB156" s="49"/>
      <c r="FC156" s="49"/>
      <c r="FD156" s="49"/>
      <c r="FE156" s="49"/>
      <c r="FF156" s="49"/>
      <c r="FG156" s="49"/>
      <c r="FH156" s="49"/>
      <c r="FI156" s="49"/>
      <c r="FJ156" s="49"/>
      <c r="FK156" s="49"/>
      <c r="FL156" s="49"/>
      <c r="FM156" s="49"/>
      <c r="FN156" s="49"/>
      <c r="FO156" s="49"/>
    </row>
    <row r="157" spans="1:171" x14ac:dyDescent="0.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  <c r="EQ157" s="49"/>
      <c r="ER157" s="49"/>
      <c r="ES157" s="49"/>
      <c r="ET157" s="49"/>
      <c r="EU157" s="49"/>
      <c r="EV157" s="49"/>
      <c r="EW157" s="49"/>
      <c r="EX157" s="49"/>
      <c r="EY157" s="49"/>
      <c r="EZ157" s="49"/>
      <c r="FA157" s="49"/>
      <c r="FB157" s="49"/>
      <c r="FC157" s="49"/>
      <c r="FD157" s="49"/>
      <c r="FE157" s="49"/>
      <c r="FF157" s="49"/>
      <c r="FG157" s="49"/>
      <c r="FH157" s="49"/>
      <c r="FI157" s="49"/>
      <c r="FJ157" s="49"/>
      <c r="FK157" s="49"/>
      <c r="FL157" s="49"/>
      <c r="FM157" s="49"/>
      <c r="FN157" s="49"/>
      <c r="FO157" s="49"/>
    </row>
    <row r="158" spans="1:171" x14ac:dyDescent="0.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  <c r="FC158" s="49"/>
      <c r="FD158" s="49"/>
      <c r="FE158" s="49"/>
      <c r="FF158" s="49"/>
      <c r="FG158" s="49"/>
      <c r="FH158" s="49"/>
      <c r="FI158" s="49"/>
      <c r="FJ158" s="49"/>
      <c r="FK158" s="49"/>
      <c r="FL158" s="49"/>
      <c r="FM158" s="49"/>
      <c r="FN158" s="49"/>
      <c r="FO158" s="49"/>
    </row>
    <row r="159" spans="1:171" x14ac:dyDescent="0.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</row>
    <row r="160" spans="1:171" x14ac:dyDescent="0.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</row>
    <row r="161" spans="1:171" x14ac:dyDescent="0.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</row>
    <row r="162" spans="1:171" x14ac:dyDescent="0.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  <c r="EQ162" s="49"/>
      <c r="ER162" s="49"/>
      <c r="ES162" s="49"/>
      <c r="ET162" s="49"/>
      <c r="EU162" s="49"/>
      <c r="EV162" s="49"/>
      <c r="EW162" s="49"/>
      <c r="EX162" s="49"/>
      <c r="EY162" s="49"/>
      <c r="EZ162" s="49"/>
      <c r="FA162" s="49"/>
      <c r="FB162" s="49"/>
      <c r="FC162" s="49"/>
      <c r="FD162" s="49"/>
      <c r="FE162" s="49"/>
      <c r="FF162" s="49"/>
      <c r="FG162" s="49"/>
      <c r="FH162" s="49"/>
      <c r="FI162" s="49"/>
      <c r="FJ162" s="49"/>
      <c r="FK162" s="49"/>
      <c r="FL162" s="49"/>
      <c r="FM162" s="49"/>
      <c r="FN162" s="49"/>
      <c r="FO162" s="49"/>
    </row>
    <row r="163" spans="1:171" x14ac:dyDescent="0.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  <c r="EQ163" s="49"/>
      <c r="ER163" s="49"/>
      <c r="ES163" s="49"/>
      <c r="ET163" s="49"/>
      <c r="EU163" s="49"/>
      <c r="EV163" s="49"/>
      <c r="EW163" s="49"/>
      <c r="EX163" s="49"/>
      <c r="EY163" s="49"/>
      <c r="EZ163" s="49"/>
      <c r="FA163" s="49"/>
      <c r="FB163" s="49"/>
      <c r="FC163" s="49"/>
      <c r="FD163" s="49"/>
      <c r="FE163" s="49"/>
      <c r="FF163" s="49"/>
      <c r="FG163" s="49"/>
      <c r="FH163" s="49"/>
      <c r="FI163" s="49"/>
      <c r="FJ163" s="49"/>
      <c r="FK163" s="49"/>
      <c r="FL163" s="49"/>
      <c r="FM163" s="49"/>
      <c r="FN163" s="49"/>
      <c r="FO163" s="49"/>
    </row>
    <row r="164" spans="1:171" x14ac:dyDescent="0.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  <c r="EQ164" s="49"/>
      <c r="ER164" s="49"/>
      <c r="ES164" s="49"/>
      <c r="ET164" s="49"/>
      <c r="EU164" s="49"/>
      <c r="EV164" s="49"/>
      <c r="EW164" s="49"/>
      <c r="EX164" s="49"/>
      <c r="EY164" s="49"/>
      <c r="EZ164" s="49"/>
      <c r="FA164" s="49"/>
      <c r="FB164" s="49"/>
      <c r="FC164" s="49"/>
      <c r="FD164" s="49"/>
      <c r="FE164" s="49"/>
      <c r="FF164" s="49"/>
      <c r="FG164" s="49"/>
      <c r="FH164" s="49"/>
      <c r="FI164" s="49"/>
      <c r="FJ164" s="49"/>
      <c r="FK164" s="49"/>
      <c r="FL164" s="49"/>
      <c r="FM164" s="49"/>
      <c r="FN164" s="49"/>
      <c r="FO164" s="49"/>
    </row>
    <row r="165" spans="1:171" x14ac:dyDescent="0.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49"/>
      <c r="CP165" s="49"/>
      <c r="CQ165" s="49"/>
      <c r="CR165" s="49"/>
      <c r="CS165" s="49"/>
      <c r="CT165" s="49"/>
      <c r="CU165" s="49"/>
      <c r="CV165" s="49"/>
      <c r="CW165" s="49"/>
      <c r="CX165" s="49"/>
      <c r="CY165" s="49"/>
      <c r="CZ165" s="49"/>
      <c r="DA165" s="49"/>
      <c r="DB165" s="49"/>
      <c r="DC165" s="49"/>
      <c r="DD165" s="49"/>
      <c r="DE165" s="49"/>
      <c r="DF165" s="49"/>
      <c r="DG165" s="49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49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49"/>
      <c r="EH165" s="49"/>
      <c r="EI165" s="49"/>
      <c r="EJ165" s="49"/>
      <c r="EK165" s="49"/>
      <c r="EL165" s="49"/>
      <c r="EM165" s="49"/>
      <c r="EN165" s="49"/>
      <c r="EO165" s="49"/>
      <c r="EP165" s="49"/>
      <c r="EQ165" s="49"/>
      <c r="ER165" s="49"/>
      <c r="ES165" s="49"/>
      <c r="ET165" s="49"/>
      <c r="EU165" s="49"/>
      <c r="EV165" s="49"/>
      <c r="EW165" s="49"/>
      <c r="EX165" s="49"/>
      <c r="EY165" s="49"/>
      <c r="EZ165" s="49"/>
      <c r="FA165" s="49"/>
      <c r="FB165" s="49"/>
      <c r="FC165" s="49"/>
      <c r="FD165" s="49"/>
      <c r="FE165" s="49"/>
      <c r="FF165" s="49"/>
      <c r="FG165" s="49"/>
      <c r="FH165" s="49"/>
      <c r="FI165" s="49"/>
      <c r="FJ165" s="49"/>
      <c r="FK165" s="49"/>
      <c r="FL165" s="49"/>
      <c r="FM165" s="49"/>
      <c r="FN165" s="49"/>
      <c r="FO165" s="49"/>
    </row>
    <row r="166" spans="1:171" x14ac:dyDescent="0.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49"/>
      <c r="CP166" s="49"/>
      <c r="CQ166" s="49"/>
      <c r="CR166" s="49"/>
      <c r="CS166" s="49"/>
      <c r="CT166" s="49"/>
      <c r="CU166" s="49"/>
      <c r="CV166" s="49"/>
      <c r="CW166" s="49"/>
      <c r="CX166" s="49"/>
      <c r="CY166" s="49"/>
      <c r="CZ166" s="49"/>
      <c r="DA166" s="49"/>
      <c r="DB166" s="49"/>
      <c r="DC166" s="49"/>
      <c r="DD166" s="49"/>
      <c r="DE166" s="49"/>
      <c r="DF166" s="49"/>
      <c r="DG166" s="49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49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49"/>
      <c r="EH166" s="49"/>
      <c r="EI166" s="49"/>
      <c r="EJ166" s="49"/>
      <c r="EK166" s="49"/>
      <c r="EL166" s="49"/>
      <c r="EM166" s="49"/>
      <c r="EN166" s="49"/>
      <c r="EO166" s="49"/>
      <c r="EP166" s="49"/>
      <c r="EQ166" s="49"/>
      <c r="ER166" s="49"/>
      <c r="ES166" s="49"/>
      <c r="ET166" s="49"/>
      <c r="EU166" s="49"/>
      <c r="EV166" s="49"/>
      <c r="EW166" s="49"/>
      <c r="EX166" s="49"/>
      <c r="EY166" s="49"/>
      <c r="EZ166" s="49"/>
      <c r="FA166" s="49"/>
      <c r="FB166" s="49"/>
      <c r="FC166" s="49"/>
      <c r="FD166" s="49"/>
      <c r="FE166" s="49"/>
      <c r="FF166" s="49"/>
      <c r="FG166" s="49"/>
      <c r="FH166" s="49"/>
      <c r="FI166" s="49"/>
      <c r="FJ166" s="49"/>
      <c r="FK166" s="49"/>
      <c r="FL166" s="49"/>
      <c r="FM166" s="49"/>
      <c r="FN166" s="49"/>
      <c r="FO166" s="49"/>
    </row>
    <row r="167" spans="1:171" x14ac:dyDescent="0.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49"/>
      <c r="CP167" s="49"/>
      <c r="CQ167" s="49"/>
      <c r="CR167" s="49"/>
      <c r="CS167" s="49"/>
      <c r="CT167" s="49"/>
      <c r="CU167" s="49"/>
      <c r="CV167" s="49"/>
      <c r="CW167" s="49"/>
      <c r="CX167" s="49"/>
      <c r="CY167" s="49"/>
      <c r="CZ167" s="49"/>
      <c r="DA167" s="49"/>
      <c r="DB167" s="49"/>
      <c r="DC167" s="49"/>
      <c r="DD167" s="49"/>
      <c r="DE167" s="49"/>
      <c r="DF167" s="49"/>
      <c r="DG167" s="49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49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49"/>
      <c r="EH167" s="49"/>
      <c r="EI167" s="49"/>
      <c r="EJ167" s="49"/>
      <c r="EK167" s="49"/>
      <c r="EL167" s="49"/>
      <c r="EM167" s="49"/>
      <c r="EN167" s="49"/>
      <c r="EO167" s="49"/>
      <c r="EP167" s="49"/>
      <c r="EQ167" s="49"/>
      <c r="ER167" s="49"/>
      <c r="ES167" s="49"/>
      <c r="ET167" s="49"/>
      <c r="EU167" s="49"/>
      <c r="EV167" s="49"/>
      <c r="EW167" s="49"/>
      <c r="EX167" s="49"/>
      <c r="EY167" s="49"/>
      <c r="EZ167" s="49"/>
      <c r="FA167" s="49"/>
      <c r="FB167" s="49"/>
      <c r="FC167" s="49"/>
      <c r="FD167" s="49"/>
      <c r="FE167" s="49"/>
      <c r="FF167" s="49"/>
      <c r="FG167" s="49"/>
      <c r="FH167" s="49"/>
      <c r="FI167" s="49"/>
      <c r="FJ167" s="49"/>
      <c r="FK167" s="49"/>
      <c r="FL167" s="49"/>
      <c r="FM167" s="49"/>
      <c r="FN167" s="49"/>
      <c r="FO167" s="49"/>
    </row>
    <row r="168" spans="1:171" x14ac:dyDescent="0.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49"/>
      <c r="CP168" s="49"/>
      <c r="CQ168" s="49"/>
      <c r="CR168" s="49"/>
      <c r="CS168" s="49"/>
      <c r="CT168" s="49"/>
      <c r="CU168" s="49"/>
      <c r="CV168" s="49"/>
      <c r="CW168" s="49"/>
      <c r="CX168" s="49"/>
      <c r="CY168" s="49"/>
      <c r="CZ168" s="49"/>
      <c r="DA168" s="49"/>
      <c r="DB168" s="49"/>
      <c r="DC168" s="49"/>
      <c r="DD168" s="49"/>
      <c r="DE168" s="49"/>
      <c r="DF168" s="49"/>
      <c r="DG168" s="49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49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49"/>
      <c r="EH168" s="49"/>
      <c r="EI168" s="49"/>
      <c r="EJ168" s="49"/>
      <c r="EK168" s="49"/>
      <c r="EL168" s="49"/>
      <c r="EM168" s="49"/>
      <c r="EN168" s="49"/>
      <c r="EO168" s="49"/>
      <c r="EP168" s="49"/>
      <c r="EQ168" s="49"/>
      <c r="ER168" s="49"/>
      <c r="ES168" s="49"/>
      <c r="ET168" s="49"/>
      <c r="EU168" s="49"/>
      <c r="EV168" s="49"/>
      <c r="EW168" s="49"/>
      <c r="EX168" s="49"/>
      <c r="EY168" s="49"/>
      <c r="EZ168" s="49"/>
      <c r="FA168" s="49"/>
      <c r="FB168" s="49"/>
      <c r="FC168" s="49"/>
      <c r="FD168" s="49"/>
      <c r="FE168" s="49"/>
      <c r="FF168" s="49"/>
      <c r="FG168" s="49"/>
      <c r="FH168" s="49"/>
      <c r="FI168" s="49"/>
      <c r="FJ168" s="49"/>
      <c r="FK168" s="49"/>
      <c r="FL168" s="49"/>
      <c r="FM168" s="49"/>
      <c r="FN168" s="49"/>
      <c r="FO168" s="49"/>
    </row>
    <row r="169" spans="1:171" x14ac:dyDescent="0.3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  <c r="DA169" s="49"/>
      <c r="DB169" s="49"/>
      <c r="DC169" s="49"/>
      <c r="DD169" s="49"/>
      <c r="DE169" s="49"/>
      <c r="DF169" s="49"/>
      <c r="DG169" s="49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49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49"/>
      <c r="EH169" s="49"/>
      <c r="EI169" s="49"/>
      <c r="EJ169" s="49"/>
      <c r="EK169" s="49"/>
      <c r="EL169" s="49"/>
      <c r="EM169" s="49"/>
      <c r="EN169" s="49"/>
      <c r="EO169" s="49"/>
      <c r="EP169" s="49"/>
      <c r="EQ169" s="49"/>
      <c r="ER169" s="49"/>
      <c r="ES169" s="49"/>
      <c r="ET169" s="49"/>
      <c r="EU169" s="49"/>
      <c r="EV169" s="49"/>
      <c r="EW169" s="49"/>
      <c r="EX169" s="49"/>
      <c r="EY169" s="49"/>
      <c r="EZ169" s="49"/>
      <c r="FA169" s="49"/>
      <c r="FB169" s="49"/>
      <c r="FC169" s="49"/>
      <c r="FD169" s="49"/>
      <c r="FE169" s="49"/>
      <c r="FF169" s="49"/>
      <c r="FG169" s="49"/>
      <c r="FH169" s="49"/>
      <c r="FI169" s="49"/>
      <c r="FJ169" s="49"/>
      <c r="FK169" s="49"/>
      <c r="FL169" s="49"/>
      <c r="FM169" s="49"/>
      <c r="FN169" s="49"/>
      <c r="FO169" s="49"/>
    </row>
    <row r="170" spans="1:171" x14ac:dyDescent="0.3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  <c r="EL170" s="49"/>
      <c r="EM170" s="49"/>
      <c r="EN170" s="49"/>
      <c r="EO170" s="49"/>
      <c r="EP170" s="49"/>
      <c r="EQ170" s="49"/>
      <c r="ER170" s="49"/>
      <c r="ES170" s="49"/>
      <c r="ET170" s="49"/>
      <c r="EU170" s="49"/>
      <c r="EV170" s="49"/>
      <c r="EW170" s="49"/>
      <c r="EX170" s="49"/>
      <c r="EY170" s="49"/>
      <c r="EZ170" s="49"/>
      <c r="FA170" s="49"/>
      <c r="FB170" s="49"/>
      <c r="FC170" s="49"/>
      <c r="FD170" s="49"/>
      <c r="FE170" s="49"/>
      <c r="FF170" s="49"/>
      <c r="FG170" s="49"/>
      <c r="FH170" s="49"/>
      <c r="FI170" s="49"/>
      <c r="FJ170" s="49"/>
      <c r="FK170" s="49"/>
      <c r="FL170" s="49"/>
      <c r="FM170" s="49"/>
      <c r="FN170" s="49"/>
      <c r="FO170" s="49"/>
    </row>
    <row r="171" spans="1:171" x14ac:dyDescent="0.3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  <c r="EL171" s="49"/>
      <c r="EM171" s="49"/>
      <c r="EN171" s="49"/>
      <c r="EO171" s="49"/>
      <c r="EP171" s="49"/>
      <c r="EQ171" s="49"/>
      <c r="ER171" s="49"/>
      <c r="ES171" s="49"/>
      <c r="ET171" s="49"/>
      <c r="EU171" s="49"/>
      <c r="EV171" s="49"/>
      <c r="EW171" s="49"/>
      <c r="EX171" s="49"/>
      <c r="EY171" s="49"/>
      <c r="EZ171" s="49"/>
      <c r="FA171" s="49"/>
      <c r="FB171" s="49"/>
      <c r="FC171" s="49"/>
      <c r="FD171" s="49"/>
      <c r="FE171" s="49"/>
      <c r="FF171" s="49"/>
      <c r="FG171" s="49"/>
      <c r="FH171" s="49"/>
      <c r="FI171" s="49"/>
      <c r="FJ171" s="49"/>
      <c r="FK171" s="49"/>
      <c r="FL171" s="49"/>
      <c r="FM171" s="49"/>
      <c r="FN171" s="49"/>
      <c r="FO171" s="49"/>
    </row>
    <row r="172" spans="1:171" x14ac:dyDescent="0.3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  <c r="EL172" s="49"/>
      <c r="EM172" s="49"/>
      <c r="EN172" s="49"/>
      <c r="EO172" s="49"/>
      <c r="EP172" s="49"/>
      <c r="EQ172" s="49"/>
      <c r="ER172" s="49"/>
      <c r="ES172" s="49"/>
      <c r="ET172" s="49"/>
      <c r="EU172" s="49"/>
      <c r="EV172" s="49"/>
      <c r="EW172" s="49"/>
      <c r="EX172" s="49"/>
      <c r="EY172" s="49"/>
      <c r="EZ172" s="49"/>
      <c r="FA172" s="49"/>
      <c r="FB172" s="49"/>
      <c r="FC172" s="49"/>
      <c r="FD172" s="49"/>
      <c r="FE172" s="49"/>
      <c r="FF172" s="49"/>
      <c r="FG172" s="49"/>
      <c r="FH172" s="49"/>
      <c r="FI172" s="49"/>
      <c r="FJ172" s="49"/>
      <c r="FK172" s="49"/>
      <c r="FL172" s="49"/>
      <c r="FM172" s="49"/>
      <c r="FN172" s="49"/>
      <c r="FO172" s="49"/>
    </row>
    <row r="173" spans="1:171" x14ac:dyDescent="0.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  <c r="EL173" s="49"/>
      <c r="EM173" s="49"/>
      <c r="EN173" s="49"/>
      <c r="EO173" s="49"/>
      <c r="EP173" s="49"/>
      <c r="EQ173" s="49"/>
      <c r="ER173" s="49"/>
      <c r="ES173" s="49"/>
      <c r="ET173" s="49"/>
      <c r="EU173" s="49"/>
      <c r="EV173" s="49"/>
      <c r="EW173" s="49"/>
      <c r="EX173" s="49"/>
      <c r="EY173" s="49"/>
      <c r="EZ173" s="49"/>
      <c r="FA173" s="49"/>
      <c r="FB173" s="49"/>
      <c r="FC173" s="49"/>
      <c r="FD173" s="49"/>
      <c r="FE173" s="49"/>
      <c r="FF173" s="49"/>
      <c r="FG173" s="49"/>
      <c r="FH173" s="49"/>
      <c r="FI173" s="49"/>
      <c r="FJ173" s="49"/>
      <c r="FK173" s="49"/>
      <c r="FL173" s="49"/>
      <c r="FM173" s="49"/>
      <c r="FN173" s="49"/>
      <c r="FO173" s="49"/>
    </row>
    <row r="174" spans="1:171" x14ac:dyDescent="0.3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  <c r="EL174" s="49"/>
      <c r="EM174" s="49"/>
      <c r="EN174" s="49"/>
      <c r="EO174" s="49"/>
      <c r="EP174" s="49"/>
      <c r="EQ174" s="49"/>
      <c r="ER174" s="49"/>
      <c r="ES174" s="49"/>
      <c r="ET174" s="49"/>
      <c r="EU174" s="49"/>
      <c r="EV174" s="49"/>
      <c r="EW174" s="49"/>
      <c r="EX174" s="49"/>
      <c r="EY174" s="49"/>
      <c r="EZ174" s="49"/>
      <c r="FA174" s="49"/>
      <c r="FB174" s="49"/>
      <c r="FC174" s="49"/>
      <c r="FD174" s="49"/>
      <c r="FE174" s="49"/>
      <c r="FF174" s="49"/>
      <c r="FG174" s="49"/>
      <c r="FH174" s="49"/>
      <c r="FI174" s="49"/>
      <c r="FJ174" s="49"/>
      <c r="FK174" s="49"/>
      <c r="FL174" s="49"/>
      <c r="FM174" s="49"/>
      <c r="FN174" s="49"/>
      <c r="FO174" s="49"/>
    </row>
    <row r="175" spans="1:171" x14ac:dyDescent="0.3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  <c r="DA175" s="49"/>
      <c r="DB175" s="49"/>
      <c r="DC175" s="49"/>
      <c r="DD175" s="49"/>
      <c r="DE175" s="49"/>
      <c r="DF175" s="49"/>
      <c r="DG175" s="49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49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  <c r="FC175" s="49"/>
      <c r="FD175" s="49"/>
      <c r="FE175" s="49"/>
      <c r="FF175" s="49"/>
      <c r="FG175" s="49"/>
      <c r="FH175" s="49"/>
      <c r="FI175" s="49"/>
      <c r="FJ175" s="49"/>
      <c r="FK175" s="49"/>
      <c r="FL175" s="49"/>
      <c r="FM175" s="49"/>
      <c r="FN175" s="49"/>
      <c r="FO175" s="49"/>
    </row>
    <row r="176" spans="1:171" x14ac:dyDescent="0.3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  <c r="FC176" s="49"/>
      <c r="FD176" s="49"/>
      <c r="FE176" s="49"/>
      <c r="FF176" s="49"/>
      <c r="FG176" s="49"/>
      <c r="FH176" s="49"/>
      <c r="FI176" s="49"/>
      <c r="FJ176" s="49"/>
      <c r="FK176" s="49"/>
      <c r="FL176" s="49"/>
      <c r="FM176" s="49"/>
      <c r="FN176" s="49"/>
      <c r="FO176" s="49"/>
    </row>
    <row r="177" spans="1:171" x14ac:dyDescent="0.3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</row>
    <row r="178" spans="1:171" x14ac:dyDescent="0.3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  <c r="FC178" s="49"/>
      <c r="FD178" s="49"/>
      <c r="FE178" s="49"/>
      <c r="FF178" s="49"/>
      <c r="FG178" s="49"/>
      <c r="FH178" s="49"/>
      <c r="FI178" s="49"/>
      <c r="FJ178" s="49"/>
      <c r="FK178" s="49"/>
      <c r="FL178" s="49"/>
      <c r="FM178" s="49"/>
      <c r="FN178" s="49"/>
      <c r="FO178" s="49"/>
    </row>
    <row r="179" spans="1:171" x14ac:dyDescent="0.3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  <c r="FC179" s="49"/>
      <c r="FD179" s="49"/>
      <c r="FE179" s="49"/>
      <c r="FF179" s="49"/>
      <c r="FG179" s="49"/>
      <c r="FH179" s="49"/>
      <c r="FI179" s="49"/>
      <c r="FJ179" s="49"/>
      <c r="FK179" s="49"/>
      <c r="FL179" s="49"/>
      <c r="FM179" s="49"/>
      <c r="FN179" s="49"/>
      <c r="FO179" s="49"/>
    </row>
    <row r="180" spans="1:171" x14ac:dyDescent="0.3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  <c r="FC180" s="49"/>
      <c r="FD180" s="49"/>
      <c r="FE180" s="49"/>
      <c r="FF180" s="49"/>
      <c r="FG180" s="49"/>
      <c r="FH180" s="49"/>
      <c r="FI180" s="49"/>
      <c r="FJ180" s="49"/>
      <c r="FK180" s="49"/>
      <c r="FL180" s="49"/>
      <c r="FM180" s="49"/>
      <c r="FN180" s="49"/>
      <c r="FO180" s="49"/>
    </row>
    <row r="181" spans="1:171" x14ac:dyDescent="0.3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  <c r="DB181" s="49"/>
      <c r="DC181" s="49"/>
      <c r="DD181" s="49"/>
      <c r="DE181" s="49"/>
      <c r="DF181" s="49"/>
      <c r="DG181" s="49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49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  <c r="EQ181" s="49"/>
      <c r="ER181" s="49"/>
      <c r="ES181" s="49"/>
      <c r="ET181" s="49"/>
      <c r="EU181" s="49"/>
      <c r="EV181" s="49"/>
      <c r="EW181" s="49"/>
      <c r="EX181" s="49"/>
      <c r="EY181" s="49"/>
      <c r="EZ181" s="49"/>
      <c r="FA181" s="49"/>
      <c r="FB181" s="49"/>
      <c r="FC181" s="49"/>
      <c r="FD181" s="49"/>
      <c r="FE181" s="49"/>
      <c r="FF181" s="49"/>
      <c r="FG181" s="49"/>
      <c r="FH181" s="49"/>
      <c r="FI181" s="49"/>
      <c r="FJ181" s="49"/>
      <c r="FK181" s="49"/>
      <c r="FL181" s="49"/>
      <c r="FM181" s="49"/>
      <c r="FN181" s="49"/>
      <c r="FO181" s="49"/>
    </row>
    <row r="182" spans="1:171" x14ac:dyDescent="0.3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49"/>
      <c r="CP182" s="49"/>
      <c r="CQ182" s="49"/>
      <c r="CR182" s="49"/>
      <c r="CS182" s="49"/>
      <c r="CT182" s="49"/>
      <c r="CU182" s="49"/>
      <c r="CV182" s="49"/>
      <c r="CW182" s="49"/>
      <c r="CX182" s="49"/>
      <c r="CY182" s="49"/>
      <c r="CZ182" s="49"/>
      <c r="DA182" s="49"/>
      <c r="DB182" s="49"/>
      <c r="DC182" s="49"/>
      <c r="DD182" s="49"/>
      <c r="DE182" s="49"/>
      <c r="DF182" s="49"/>
      <c r="DG182" s="49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49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  <c r="EQ182" s="49"/>
      <c r="ER182" s="49"/>
      <c r="ES182" s="49"/>
      <c r="ET182" s="49"/>
      <c r="EU182" s="49"/>
      <c r="EV182" s="49"/>
      <c r="EW182" s="49"/>
      <c r="EX182" s="49"/>
      <c r="EY182" s="49"/>
      <c r="EZ182" s="49"/>
      <c r="FA182" s="49"/>
      <c r="FB182" s="49"/>
      <c r="FC182" s="49"/>
      <c r="FD182" s="49"/>
      <c r="FE182" s="49"/>
      <c r="FF182" s="49"/>
      <c r="FG182" s="49"/>
      <c r="FH182" s="49"/>
      <c r="FI182" s="49"/>
      <c r="FJ182" s="49"/>
      <c r="FK182" s="49"/>
      <c r="FL182" s="49"/>
      <c r="FM182" s="49"/>
      <c r="FN182" s="49"/>
      <c r="FO182" s="49"/>
    </row>
    <row r="183" spans="1:171" x14ac:dyDescent="0.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49"/>
      <c r="CP183" s="49"/>
      <c r="CQ183" s="49"/>
      <c r="CR183" s="49"/>
      <c r="CS183" s="49"/>
      <c r="CT183" s="49"/>
      <c r="CU183" s="49"/>
      <c r="CV183" s="49"/>
      <c r="CW183" s="49"/>
      <c r="CX183" s="49"/>
      <c r="CY183" s="49"/>
      <c r="CZ183" s="49"/>
      <c r="DA183" s="49"/>
      <c r="DB183" s="49"/>
      <c r="DC183" s="49"/>
      <c r="DD183" s="49"/>
      <c r="DE183" s="49"/>
      <c r="DF183" s="49"/>
      <c r="DG183" s="49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49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  <c r="EQ183" s="49"/>
      <c r="ER183" s="49"/>
      <c r="ES183" s="49"/>
      <c r="ET183" s="49"/>
      <c r="EU183" s="49"/>
      <c r="EV183" s="49"/>
      <c r="EW183" s="49"/>
      <c r="EX183" s="49"/>
      <c r="EY183" s="49"/>
      <c r="EZ183" s="49"/>
      <c r="FA183" s="49"/>
      <c r="FB183" s="49"/>
      <c r="FC183" s="49"/>
      <c r="FD183" s="49"/>
      <c r="FE183" s="49"/>
      <c r="FF183" s="49"/>
      <c r="FG183" s="49"/>
      <c r="FH183" s="49"/>
      <c r="FI183" s="49"/>
      <c r="FJ183" s="49"/>
      <c r="FK183" s="49"/>
      <c r="FL183" s="49"/>
      <c r="FM183" s="49"/>
      <c r="FN183" s="49"/>
      <c r="FO183" s="49"/>
    </row>
    <row r="184" spans="1:171" x14ac:dyDescent="0.3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49"/>
      <c r="CP184" s="49"/>
      <c r="CQ184" s="49"/>
      <c r="CR184" s="49"/>
      <c r="CS184" s="49"/>
      <c r="CT184" s="49"/>
      <c r="CU184" s="49"/>
      <c r="CV184" s="49"/>
      <c r="CW184" s="49"/>
      <c r="CX184" s="49"/>
      <c r="CY184" s="49"/>
      <c r="CZ184" s="49"/>
      <c r="DA184" s="49"/>
      <c r="DB184" s="49"/>
      <c r="DC184" s="49"/>
      <c r="DD184" s="49"/>
      <c r="DE184" s="49"/>
      <c r="DF184" s="49"/>
      <c r="DG184" s="49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49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  <c r="EQ184" s="49"/>
      <c r="ER184" s="49"/>
      <c r="ES184" s="49"/>
      <c r="ET184" s="49"/>
      <c r="EU184" s="49"/>
      <c r="EV184" s="49"/>
      <c r="EW184" s="49"/>
      <c r="EX184" s="49"/>
      <c r="EY184" s="49"/>
      <c r="EZ184" s="49"/>
      <c r="FA184" s="49"/>
      <c r="FB184" s="49"/>
      <c r="FC184" s="49"/>
      <c r="FD184" s="49"/>
      <c r="FE184" s="49"/>
      <c r="FF184" s="49"/>
      <c r="FG184" s="49"/>
      <c r="FH184" s="49"/>
      <c r="FI184" s="49"/>
      <c r="FJ184" s="49"/>
      <c r="FK184" s="49"/>
      <c r="FL184" s="49"/>
      <c r="FM184" s="49"/>
      <c r="FN184" s="49"/>
      <c r="FO184" s="49"/>
    </row>
    <row r="185" spans="1:171" x14ac:dyDescent="0.3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49"/>
      <c r="CP185" s="49"/>
      <c r="CQ185" s="49"/>
      <c r="CR185" s="49"/>
      <c r="CS185" s="49"/>
      <c r="CT185" s="49"/>
      <c r="CU185" s="49"/>
      <c r="CV185" s="49"/>
      <c r="CW185" s="49"/>
      <c r="CX185" s="49"/>
      <c r="CY185" s="49"/>
      <c r="CZ185" s="49"/>
      <c r="DA185" s="49"/>
      <c r="DB185" s="49"/>
      <c r="DC185" s="49"/>
      <c r="DD185" s="49"/>
      <c r="DE185" s="49"/>
      <c r="DF185" s="49"/>
      <c r="DG185" s="49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49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  <c r="EQ185" s="49"/>
      <c r="ER185" s="49"/>
      <c r="ES185" s="49"/>
      <c r="ET185" s="49"/>
      <c r="EU185" s="49"/>
      <c r="EV185" s="49"/>
      <c r="EW185" s="49"/>
      <c r="EX185" s="49"/>
      <c r="EY185" s="49"/>
      <c r="EZ185" s="49"/>
      <c r="FA185" s="49"/>
      <c r="FB185" s="49"/>
      <c r="FC185" s="49"/>
      <c r="FD185" s="49"/>
      <c r="FE185" s="49"/>
      <c r="FF185" s="49"/>
      <c r="FG185" s="49"/>
      <c r="FH185" s="49"/>
      <c r="FI185" s="49"/>
      <c r="FJ185" s="49"/>
      <c r="FK185" s="49"/>
      <c r="FL185" s="49"/>
      <c r="FM185" s="49"/>
      <c r="FN185" s="49"/>
      <c r="FO185" s="49"/>
    </row>
    <row r="186" spans="1:171" x14ac:dyDescent="0.3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49"/>
      <c r="CP186" s="49"/>
      <c r="CQ186" s="49"/>
      <c r="CR186" s="49"/>
      <c r="CS186" s="49"/>
      <c r="CT186" s="49"/>
      <c r="CU186" s="49"/>
      <c r="CV186" s="49"/>
      <c r="CW186" s="49"/>
      <c r="CX186" s="49"/>
      <c r="CY186" s="49"/>
      <c r="CZ186" s="49"/>
      <c r="DA186" s="49"/>
      <c r="DB186" s="49"/>
      <c r="DC186" s="49"/>
      <c r="DD186" s="49"/>
      <c r="DE186" s="49"/>
      <c r="DF186" s="49"/>
      <c r="DG186" s="49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49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  <c r="EQ186" s="49"/>
      <c r="ER186" s="49"/>
      <c r="ES186" s="49"/>
      <c r="ET186" s="49"/>
      <c r="EU186" s="49"/>
      <c r="EV186" s="49"/>
      <c r="EW186" s="49"/>
      <c r="EX186" s="49"/>
      <c r="EY186" s="49"/>
      <c r="EZ186" s="49"/>
      <c r="FA186" s="49"/>
      <c r="FB186" s="49"/>
      <c r="FC186" s="49"/>
      <c r="FD186" s="49"/>
      <c r="FE186" s="49"/>
      <c r="FF186" s="49"/>
      <c r="FG186" s="49"/>
      <c r="FH186" s="49"/>
      <c r="FI186" s="49"/>
      <c r="FJ186" s="49"/>
      <c r="FK186" s="49"/>
      <c r="FL186" s="49"/>
      <c r="FM186" s="49"/>
      <c r="FN186" s="49"/>
      <c r="FO186" s="49"/>
    </row>
    <row r="187" spans="1:171" x14ac:dyDescent="0.3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49"/>
      <c r="CR187" s="49"/>
      <c r="CS187" s="49"/>
      <c r="CT187" s="49"/>
      <c r="CU187" s="49"/>
      <c r="CV187" s="49"/>
      <c r="CW187" s="49"/>
      <c r="CX187" s="49"/>
      <c r="CY187" s="49"/>
      <c r="CZ187" s="49"/>
      <c r="DA187" s="49"/>
      <c r="DB187" s="49"/>
      <c r="DC187" s="49"/>
      <c r="DD187" s="49"/>
      <c r="DE187" s="49"/>
      <c r="DF187" s="49"/>
      <c r="DG187" s="49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49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  <c r="EQ187" s="49"/>
      <c r="ER187" s="49"/>
      <c r="ES187" s="49"/>
      <c r="ET187" s="49"/>
      <c r="EU187" s="49"/>
      <c r="EV187" s="49"/>
      <c r="EW187" s="49"/>
      <c r="EX187" s="49"/>
      <c r="EY187" s="49"/>
      <c r="EZ187" s="49"/>
      <c r="FA187" s="49"/>
      <c r="FB187" s="49"/>
      <c r="FC187" s="49"/>
      <c r="FD187" s="49"/>
      <c r="FE187" s="49"/>
      <c r="FF187" s="49"/>
      <c r="FG187" s="49"/>
      <c r="FH187" s="49"/>
      <c r="FI187" s="49"/>
      <c r="FJ187" s="49"/>
      <c r="FK187" s="49"/>
      <c r="FL187" s="49"/>
      <c r="FM187" s="49"/>
      <c r="FN187" s="49"/>
      <c r="FO187" s="49"/>
    </row>
    <row r="188" spans="1:171" x14ac:dyDescent="0.3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  <c r="DB188" s="49"/>
      <c r="DC188" s="49"/>
      <c r="DD188" s="49"/>
      <c r="DE188" s="49"/>
      <c r="DF188" s="49"/>
      <c r="DG188" s="49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49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  <c r="EQ188" s="49"/>
      <c r="ER188" s="49"/>
      <c r="ES188" s="49"/>
      <c r="ET188" s="49"/>
      <c r="EU188" s="49"/>
      <c r="EV188" s="49"/>
      <c r="EW188" s="49"/>
      <c r="EX188" s="49"/>
      <c r="EY188" s="49"/>
      <c r="EZ188" s="49"/>
      <c r="FA188" s="49"/>
      <c r="FB188" s="49"/>
      <c r="FC188" s="49"/>
      <c r="FD188" s="49"/>
      <c r="FE188" s="49"/>
      <c r="FF188" s="49"/>
      <c r="FG188" s="49"/>
      <c r="FH188" s="49"/>
      <c r="FI188" s="49"/>
      <c r="FJ188" s="49"/>
      <c r="FK188" s="49"/>
      <c r="FL188" s="49"/>
      <c r="FM188" s="49"/>
      <c r="FN188" s="49"/>
      <c r="FO188" s="49"/>
    </row>
    <row r="189" spans="1:171" x14ac:dyDescent="0.3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49"/>
      <c r="CP189" s="49"/>
      <c r="CQ189" s="49"/>
      <c r="CR189" s="49"/>
      <c r="CS189" s="49"/>
      <c r="CT189" s="49"/>
      <c r="CU189" s="49"/>
      <c r="CV189" s="49"/>
      <c r="CW189" s="49"/>
      <c r="CX189" s="49"/>
      <c r="CY189" s="49"/>
      <c r="CZ189" s="49"/>
      <c r="DA189" s="49"/>
      <c r="DB189" s="49"/>
      <c r="DC189" s="49"/>
      <c r="DD189" s="49"/>
      <c r="DE189" s="49"/>
      <c r="DF189" s="49"/>
      <c r="DG189" s="49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49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  <c r="EQ189" s="49"/>
      <c r="ER189" s="49"/>
      <c r="ES189" s="49"/>
      <c r="ET189" s="49"/>
      <c r="EU189" s="49"/>
      <c r="EV189" s="49"/>
      <c r="EW189" s="49"/>
      <c r="EX189" s="49"/>
      <c r="EY189" s="49"/>
      <c r="EZ189" s="49"/>
      <c r="FA189" s="49"/>
      <c r="FB189" s="49"/>
      <c r="FC189" s="49"/>
      <c r="FD189" s="49"/>
      <c r="FE189" s="49"/>
      <c r="FF189" s="49"/>
      <c r="FG189" s="49"/>
      <c r="FH189" s="49"/>
      <c r="FI189" s="49"/>
      <c r="FJ189" s="49"/>
      <c r="FK189" s="49"/>
      <c r="FL189" s="49"/>
      <c r="FM189" s="49"/>
      <c r="FN189" s="49"/>
      <c r="FO189" s="49"/>
    </row>
    <row r="190" spans="1:171" x14ac:dyDescent="0.3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49"/>
      <c r="CP190" s="49"/>
      <c r="CQ190" s="49"/>
      <c r="CR190" s="49"/>
      <c r="CS190" s="49"/>
      <c r="CT190" s="49"/>
      <c r="CU190" s="49"/>
      <c r="CV190" s="49"/>
      <c r="CW190" s="49"/>
      <c r="CX190" s="49"/>
      <c r="CY190" s="49"/>
      <c r="CZ190" s="49"/>
      <c r="DA190" s="49"/>
      <c r="DB190" s="49"/>
      <c r="DC190" s="49"/>
      <c r="DD190" s="49"/>
      <c r="DE190" s="49"/>
      <c r="DF190" s="49"/>
      <c r="DG190" s="49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49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  <c r="EQ190" s="49"/>
      <c r="ER190" s="49"/>
      <c r="ES190" s="49"/>
      <c r="ET190" s="49"/>
      <c r="EU190" s="49"/>
      <c r="EV190" s="49"/>
      <c r="EW190" s="49"/>
      <c r="EX190" s="49"/>
      <c r="EY190" s="49"/>
      <c r="EZ190" s="49"/>
      <c r="FA190" s="49"/>
      <c r="FB190" s="49"/>
      <c r="FC190" s="49"/>
      <c r="FD190" s="49"/>
      <c r="FE190" s="49"/>
      <c r="FF190" s="49"/>
      <c r="FG190" s="49"/>
      <c r="FH190" s="49"/>
      <c r="FI190" s="49"/>
      <c r="FJ190" s="49"/>
      <c r="FK190" s="49"/>
      <c r="FL190" s="49"/>
      <c r="FM190" s="49"/>
      <c r="FN190" s="49"/>
      <c r="FO190" s="49"/>
    </row>
    <row r="191" spans="1:171" x14ac:dyDescent="0.3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49"/>
      <c r="CP191" s="49"/>
      <c r="CQ191" s="49"/>
      <c r="CR191" s="49"/>
      <c r="CS191" s="49"/>
      <c r="CT191" s="49"/>
      <c r="CU191" s="49"/>
      <c r="CV191" s="49"/>
      <c r="CW191" s="49"/>
      <c r="CX191" s="49"/>
      <c r="CY191" s="49"/>
      <c r="CZ191" s="49"/>
      <c r="DA191" s="49"/>
      <c r="DB191" s="49"/>
      <c r="DC191" s="49"/>
      <c r="DD191" s="49"/>
      <c r="DE191" s="49"/>
      <c r="DF191" s="49"/>
      <c r="DG191" s="49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49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  <c r="EQ191" s="49"/>
      <c r="ER191" s="49"/>
      <c r="ES191" s="49"/>
      <c r="ET191" s="49"/>
      <c r="EU191" s="49"/>
      <c r="EV191" s="49"/>
      <c r="EW191" s="49"/>
      <c r="EX191" s="49"/>
      <c r="EY191" s="49"/>
      <c r="EZ191" s="49"/>
      <c r="FA191" s="49"/>
      <c r="FB191" s="49"/>
      <c r="FC191" s="49"/>
      <c r="FD191" s="49"/>
      <c r="FE191" s="49"/>
      <c r="FF191" s="49"/>
      <c r="FG191" s="49"/>
      <c r="FH191" s="49"/>
      <c r="FI191" s="49"/>
      <c r="FJ191" s="49"/>
      <c r="FK191" s="49"/>
      <c r="FL191" s="49"/>
      <c r="FM191" s="49"/>
      <c r="FN191" s="49"/>
      <c r="FO191" s="49"/>
    </row>
    <row r="192" spans="1:171" x14ac:dyDescent="0.3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49"/>
      <c r="CP192" s="49"/>
      <c r="CQ192" s="49"/>
      <c r="CR192" s="49"/>
      <c r="CS192" s="49"/>
      <c r="CT192" s="49"/>
      <c r="CU192" s="49"/>
      <c r="CV192" s="49"/>
      <c r="CW192" s="49"/>
      <c r="CX192" s="49"/>
      <c r="CY192" s="49"/>
      <c r="CZ192" s="49"/>
      <c r="DA192" s="49"/>
      <c r="DB192" s="49"/>
      <c r="DC192" s="49"/>
      <c r="DD192" s="49"/>
      <c r="DE192" s="49"/>
      <c r="DF192" s="49"/>
      <c r="DG192" s="49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49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  <c r="EQ192" s="49"/>
      <c r="ER192" s="49"/>
      <c r="ES192" s="49"/>
      <c r="ET192" s="49"/>
      <c r="EU192" s="49"/>
      <c r="EV192" s="49"/>
      <c r="EW192" s="49"/>
      <c r="EX192" s="49"/>
      <c r="EY192" s="49"/>
      <c r="EZ192" s="49"/>
      <c r="FA192" s="49"/>
      <c r="FB192" s="49"/>
      <c r="FC192" s="49"/>
      <c r="FD192" s="49"/>
      <c r="FE192" s="49"/>
      <c r="FF192" s="49"/>
      <c r="FG192" s="49"/>
      <c r="FH192" s="49"/>
      <c r="FI192" s="49"/>
      <c r="FJ192" s="49"/>
      <c r="FK192" s="49"/>
      <c r="FL192" s="49"/>
      <c r="FM192" s="49"/>
      <c r="FN192" s="49"/>
      <c r="FO192" s="49"/>
    </row>
    <row r="193" spans="1:171" x14ac:dyDescent="0.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49"/>
      <c r="CP193" s="49"/>
      <c r="CQ193" s="49"/>
      <c r="CR193" s="49"/>
      <c r="CS193" s="49"/>
      <c r="CT193" s="49"/>
      <c r="CU193" s="49"/>
      <c r="CV193" s="49"/>
      <c r="CW193" s="49"/>
      <c r="CX193" s="49"/>
      <c r="CY193" s="49"/>
      <c r="CZ193" s="49"/>
      <c r="DA193" s="49"/>
      <c r="DB193" s="49"/>
      <c r="DC193" s="49"/>
      <c r="DD193" s="49"/>
      <c r="DE193" s="49"/>
      <c r="DF193" s="49"/>
      <c r="DG193" s="49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49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  <c r="EQ193" s="49"/>
      <c r="ER193" s="49"/>
      <c r="ES193" s="49"/>
      <c r="ET193" s="49"/>
      <c r="EU193" s="49"/>
      <c r="EV193" s="49"/>
      <c r="EW193" s="49"/>
      <c r="EX193" s="49"/>
      <c r="EY193" s="49"/>
      <c r="EZ193" s="49"/>
      <c r="FA193" s="49"/>
      <c r="FB193" s="49"/>
      <c r="FC193" s="49"/>
      <c r="FD193" s="49"/>
      <c r="FE193" s="49"/>
      <c r="FF193" s="49"/>
      <c r="FG193" s="49"/>
      <c r="FH193" s="49"/>
      <c r="FI193" s="49"/>
      <c r="FJ193" s="49"/>
      <c r="FK193" s="49"/>
      <c r="FL193" s="49"/>
      <c r="FM193" s="49"/>
      <c r="FN193" s="49"/>
      <c r="FO193" s="49"/>
    </row>
    <row r="194" spans="1:171" x14ac:dyDescent="0.3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49"/>
      <c r="CR194" s="49"/>
      <c r="CS194" s="49"/>
      <c r="CT194" s="49"/>
      <c r="CU194" s="49"/>
      <c r="CV194" s="49"/>
      <c r="CW194" s="49"/>
      <c r="CX194" s="49"/>
      <c r="CY194" s="49"/>
      <c r="CZ194" s="49"/>
      <c r="DA194" s="49"/>
      <c r="DB194" s="49"/>
      <c r="DC194" s="49"/>
      <c r="DD194" s="49"/>
      <c r="DE194" s="49"/>
      <c r="DF194" s="49"/>
      <c r="DG194" s="49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49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  <c r="EQ194" s="49"/>
      <c r="ER194" s="49"/>
      <c r="ES194" s="49"/>
      <c r="ET194" s="49"/>
      <c r="EU194" s="49"/>
      <c r="EV194" s="49"/>
      <c r="EW194" s="49"/>
      <c r="EX194" s="49"/>
      <c r="EY194" s="49"/>
      <c r="EZ194" s="49"/>
      <c r="FA194" s="49"/>
      <c r="FB194" s="49"/>
      <c r="FC194" s="49"/>
      <c r="FD194" s="49"/>
      <c r="FE194" s="49"/>
      <c r="FF194" s="49"/>
      <c r="FG194" s="49"/>
      <c r="FH194" s="49"/>
      <c r="FI194" s="49"/>
      <c r="FJ194" s="49"/>
      <c r="FK194" s="49"/>
      <c r="FL194" s="49"/>
      <c r="FM194" s="49"/>
      <c r="FN194" s="49"/>
      <c r="FO194" s="49"/>
    </row>
    <row r="195" spans="1:171" x14ac:dyDescent="0.3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  <c r="CU195" s="49"/>
      <c r="CV195" s="49"/>
      <c r="CW195" s="49"/>
      <c r="CX195" s="49"/>
      <c r="CY195" s="49"/>
      <c r="CZ195" s="49"/>
      <c r="DA195" s="49"/>
      <c r="DB195" s="49"/>
      <c r="DC195" s="49"/>
      <c r="DD195" s="49"/>
      <c r="DE195" s="49"/>
      <c r="DF195" s="49"/>
      <c r="DG195" s="49"/>
      <c r="DH195" s="49"/>
      <c r="DI195" s="49"/>
      <c r="DJ195" s="49"/>
      <c r="DK195" s="49"/>
      <c r="DL195" s="49"/>
      <c r="DM195" s="49"/>
      <c r="DN195" s="49"/>
      <c r="DO195" s="49"/>
      <c r="DP195" s="49"/>
      <c r="DQ195" s="49"/>
      <c r="DR195" s="49"/>
      <c r="DS195" s="49"/>
      <c r="DT195" s="49"/>
      <c r="DU195" s="49"/>
      <c r="DV195" s="49"/>
      <c r="DW195" s="49"/>
      <c r="DX195" s="49"/>
      <c r="DY195" s="49"/>
      <c r="DZ195" s="49"/>
      <c r="EA195" s="49"/>
      <c r="EB195" s="49"/>
      <c r="EC195" s="49"/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  <c r="EQ195" s="49"/>
      <c r="ER195" s="49"/>
      <c r="ES195" s="49"/>
      <c r="ET195" s="49"/>
      <c r="EU195" s="49"/>
      <c r="EV195" s="49"/>
      <c r="EW195" s="49"/>
      <c r="EX195" s="49"/>
      <c r="EY195" s="49"/>
      <c r="EZ195" s="49"/>
      <c r="FA195" s="49"/>
      <c r="FB195" s="49"/>
      <c r="FC195" s="49"/>
      <c r="FD195" s="49"/>
      <c r="FE195" s="49"/>
      <c r="FF195" s="49"/>
      <c r="FG195" s="49"/>
      <c r="FH195" s="49"/>
      <c r="FI195" s="49"/>
      <c r="FJ195" s="49"/>
      <c r="FK195" s="49"/>
      <c r="FL195" s="49"/>
      <c r="FM195" s="49"/>
      <c r="FN195" s="49"/>
      <c r="FO195" s="49"/>
    </row>
    <row r="196" spans="1:171" x14ac:dyDescent="0.3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  <c r="DB196" s="49"/>
      <c r="DC196" s="49"/>
      <c r="DD196" s="49"/>
      <c r="DE196" s="49"/>
      <c r="DF196" s="49"/>
      <c r="DG196" s="49"/>
      <c r="DH196" s="49"/>
      <c r="DI196" s="49"/>
      <c r="DJ196" s="49"/>
      <c r="DK196" s="49"/>
      <c r="DL196" s="49"/>
      <c r="DM196" s="49"/>
      <c r="DN196" s="49"/>
      <c r="DO196" s="49"/>
      <c r="DP196" s="49"/>
      <c r="DQ196" s="49"/>
      <c r="DR196" s="49"/>
      <c r="DS196" s="49"/>
      <c r="DT196" s="49"/>
      <c r="DU196" s="49"/>
      <c r="DV196" s="49"/>
      <c r="DW196" s="49"/>
      <c r="DX196" s="49"/>
      <c r="DY196" s="49"/>
      <c r="DZ196" s="49"/>
      <c r="EA196" s="49"/>
      <c r="EB196" s="49"/>
      <c r="EC196" s="49"/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  <c r="EQ196" s="49"/>
      <c r="ER196" s="49"/>
      <c r="ES196" s="49"/>
      <c r="ET196" s="49"/>
      <c r="EU196" s="49"/>
      <c r="EV196" s="49"/>
      <c r="EW196" s="49"/>
      <c r="EX196" s="49"/>
      <c r="EY196" s="49"/>
      <c r="EZ196" s="49"/>
      <c r="FA196" s="49"/>
      <c r="FB196" s="49"/>
      <c r="FC196" s="49"/>
      <c r="FD196" s="49"/>
      <c r="FE196" s="49"/>
      <c r="FF196" s="49"/>
      <c r="FG196" s="49"/>
      <c r="FH196" s="49"/>
      <c r="FI196" s="49"/>
      <c r="FJ196" s="49"/>
      <c r="FK196" s="49"/>
      <c r="FL196" s="49"/>
      <c r="FM196" s="49"/>
      <c r="FN196" s="49"/>
      <c r="FO196" s="49"/>
    </row>
    <row r="197" spans="1:171" x14ac:dyDescent="0.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49"/>
      <c r="CR197" s="49"/>
      <c r="CS197" s="49"/>
      <c r="CT197" s="49"/>
      <c r="CU197" s="49"/>
      <c r="CV197" s="49"/>
      <c r="CW197" s="49"/>
      <c r="CX197" s="49"/>
      <c r="CY197" s="49"/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49"/>
      <c r="DY197" s="49"/>
      <c r="DZ197" s="49"/>
      <c r="EA197" s="49"/>
      <c r="EB197" s="49"/>
      <c r="EC197" s="49"/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  <c r="EQ197" s="49"/>
      <c r="ER197" s="49"/>
      <c r="ES197" s="49"/>
      <c r="ET197" s="49"/>
      <c r="EU197" s="49"/>
      <c r="EV197" s="49"/>
      <c r="EW197" s="49"/>
      <c r="EX197" s="49"/>
      <c r="EY197" s="49"/>
      <c r="EZ197" s="49"/>
      <c r="FA197" s="49"/>
      <c r="FB197" s="49"/>
      <c r="FC197" s="49"/>
      <c r="FD197" s="49"/>
      <c r="FE197" s="49"/>
      <c r="FF197" s="49"/>
      <c r="FG197" s="49"/>
      <c r="FH197" s="49"/>
      <c r="FI197" s="49"/>
      <c r="FJ197" s="49"/>
      <c r="FK197" s="49"/>
      <c r="FL197" s="49"/>
      <c r="FM197" s="49"/>
      <c r="FN197" s="49"/>
      <c r="FO197" s="49"/>
    </row>
    <row r="198" spans="1:171" x14ac:dyDescent="0.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49"/>
      <c r="CG198" s="49"/>
      <c r="CH198" s="49"/>
      <c r="CI198" s="49"/>
      <c r="CJ198" s="49"/>
      <c r="CK198" s="49"/>
      <c r="CL198" s="49"/>
      <c r="CM198" s="49"/>
      <c r="CN198" s="49"/>
      <c r="CO198" s="49"/>
      <c r="CP198" s="49"/>
      <c r="CQ198" s="49"/>
      <c r="CR198" s="49"/>
      <c r="CS198" s="49"/>
      <c r="CT198" s="49"/>
      <c r="CU198" s="49"/>
      <c r="CV198" s="49"/>
      <c r="CW198" s="49"/>
      <c r="CX198" s="49"/>
      <c r="CY198" s="49"/>
      <c r="CZ198" s="49"/>
      <c r="DA198" s="49"/>
      <c r="DB198" s="49"/>
      <c r="DC198" s="49"/>
      <c r="DD198" s="49"/>
      <c r="DE198" s="49"/>
      <c r="DF198" s="49"/>
      <c r="DG198" s="49"/>
      <c r="DH198" s="49"/>
      <c r="DI198" s="49"/>
      <c r="DJ198" s="49"/>
      <c r="DK198" s="49"/>
      <c r="DL198" s="49"/>
      <c r="DM198" s="49"/>
      <c r="DN198" s="49"/>
      <c r="DO198" s="49"/>
      <c r="DP198" s="49"/>
      <c r="DQ198" s="49"/>
      <c r="DR198" s="49"/>
      <c r="DS198" s="49"/>
      <c r="DT198" s="49"/>
      <c r="DU198" s="49"/>
      <c r="DV198" s="49"/>
      <c r="DW198" s="49"/>
      <c r="DX198" s="49"/>
      <c r="DY198" s="49"/>
      <c r="DZ198" s="49"/>
      <c r="EA198" s="49"/>
      <c r="EB198" s="49"/>
      <c r="EC198" s="49"/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  <c r="EQ198" s="49"/>
      <c r="ER198" s="49"/>
      <c r="ES198" s="49"/>
      <c r="ET198" s="49"/>
      <c r="EU198" s="49"/>
      <c r="EV198" s="49"/>
      <c r="EW198" s="49"/>
      <c r="EX198" s="49"/>
      <c r="EY198" s="49"/>
      <c r="EZ198" s="49"/>
      <c r="FA198" s="49"/>
      <c r="FB198" s="49"/>
      <c r="FC198" s="49"/>
      <c r="FD198" s="49"/>
      <c r="FE198" s="49"/>
      <c r="FF198" s="49"/>
      <c r="FG198" s="49"/>
      <c r="FH198" s="49"/>
      <c r="FI198" s="49"/>
      <c r="FJ198" s="49"/>
      <c r="FK198" s="49"/>
      <c r="FL198" s="49"/>
      <c r="FM198" s="49"/>
      <c r="FN198" s="49"/>
      <c r="FO198" s="49"/>
    </row>
    <row r="199" spans="1:171" x14ac:dyDescent="0.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49"/>
      <c r="CG199" s="49"/>
      <c r="CH199" s="49"/>
      <c r="CI199" s="49"/>
      <c r="CJ199" s="49"/>
      <c r="CK199" s="49"/>
      <c r="CL199" s="49"/>
      <c r="CM199" s="49"/>
      <c r="CN199" s="49"/>
      <c r="CO199" s="49"/>
      <c r="CP199" s="49"/>
      <c r="CQ199" s="49"/>
      <c r="CR199" s="49"/>
      <c r="CS199" s="49"/>
      <c r="CT199" s="49"/>
      <c r="CU199" s="49"/>
      <c r="CV199" s="49"/>
      <c r="CW199" s="49"/>
      <c r="CX199" s="49"/>
      <c r="CY199" s="49"/>
      <c r="CZ199" s="49"/>
      <c r="DA199" s="49"/>
      <c r="DB199" s="49"/>
      <c r="DC199" s="49"/>
      <c r="DD199" s="49"/>
      <c r="DE199" s="49"/>
      <c r="DF199" s="49"/>
      <c r="DG199" s="49"/>
      <c r="DH199" s="49"/>
      <c r="DI199" s="49"/>
      <c r="DJ199" s="49"/>
      <c r="DK199" s="49"/>
      <c r="DL199" s="49"/>
      <c r="DM199" s="49"/>
      <c r="DN199" s="49"/>
      <c r="DO199" s="49"/>
      <c r="DP199" s="49"/>
      <c r="DQ199" s="49"/>
      <c r="DR199" s="49"/>
      <c r="DS199" s="49"/>
      <c r="DT199" s="49"/>
      <c r="DU199" s="49"/>
      <c r="DV199" s="49"/>
      <c r="DW199" s="49"/>
      <c r="DX199" s="49"/>
      <c r="DY199" s="49"/>
      <c r="DZ199" s="49"/>
      <c r="EA199" s="49"/>
      <c r="EB199" s="49"/>
      <c r="EC199" s="49"/>
      <c r="ED199" s="49"/>
      <c r="EE199" s="49"/>
      <c r="EF199" s="49"/>
      <c r="EG199" s="49"/>
      <c r="EH199" s="49"/>
      <c r="EI199" s="49"/>
      <c r="EJ199" s="49"/>
      <c r="EK199" s="49"/>
      <c r="EL199" s="49"/>
      <c r="EM199" s="49"/>
      <c r="EN199" s="49"/>
      <c r="EO199" s="49"/>
      <c r="EP199" s="49"/>
      <c r="EQ199" s="49"/>
      <c r="ER199" s="49"/>
      <c r="ES199" s="49"/>
      <c r="ET199" s="49"/>
      <c r="EU199" s="49"/>
      <c r="EV199" s="49"/>
      <c r="EW199" s="49"/>
      <c r="EX199" s="49"/>
      <c r="EY199" s="49"/>
      <c r="EZ199" s="49"/>
      <c r="FA199" s="49"/>
      <c r="FB199" s="49"/>
      <c r="FC199" s="49"/>
      <c r="FD199" s="49"/>
      <c r="FE199" s="49"/>
      <c r="FF199" s="49"/>
      <c r="FG199" s="49"/>
      <c r="FH199" s="49"/>
      <c r="FI199" s="49"/>
      <c r="FJ199" s="49"/>
      <c r="FK199" s="49"/>
      <c r="FL199" s="49"/>
      <c r="FM199" s="49"/>
      <c r="FN199" s="49"/>
      <c r="FO199" s="49"/>
    </row>
    <row r="200" spans="1:171" x14ac:dyDescent="0.3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49"/>
      <c r="CG200" s="49"/>
      <c r="CH200" s="49"/>
      <c r="CI200" s="49"/>
      <c r="CJ200" s="49"/>
      <c r="CK200" s="49"/>
      <c r="CL200" s="49"/>
      <c r="CM200" s="49"/>
      <c r="CN200" s="49"/>
      <c r="CO200" s="49"/>
      <c r="CP200" s="49"/>
      <c r="CQ200" s="49"/>
      <c r="CR200" s="49"/>
      <c r="CS200" s="49"/>
      <c r="CT200" s="49"/>
      <c r="CU200" s="49"/>
      <c r="CV200" s="49"/>
      <c r="CW200" s="49"/>
      <c r="CX200" s="49"/>
      <c r="CY200" s="49"/>
      <c r="CZ200" s="49"/>
      <c r="DA200" s="49"/>
      <c r="DB200" s="49"/>
      <c r="DC200" s="49"/>
      <c r="DD200" s="49"/>
      <c r="DE200" s="49"/>
      <c r="DF200" s="49"/>
      <c r="DG200" s="49"/>
      <c r="DH200" s="49"/>
      <c r="DI200" s="49"/>
      <c r="DJ200" s="49"/>
      <c r="DK200" s="49"/>
      <c r="DL200" s="49"/>
      <c r="DM200" s="49"/>
      <c r="DN200" s="49"/>
      <c r="DO200" s="49"/>
      <c r="DP200" s="49"/>
      <c r="DQ200" s="49"/>
      <c r="DR200" s="49"/>
      <c r="DS200" s="49"/>
      <c r="DT200" s="49"/>
      <c r="DU200" s="49"/>
      <c r="DV200" s="49"/>
      <c r="DW200" s="49"/>
      <c r="DX200" s="49"/>
      <c r="DY200" s="49"/>
      <c r="DZ200" s="49"/>
      <c r="EA200" s="49"/>
      <c r="EB200" s="49"/>
      <c r="EC200" s="49"/>
      <c r="ED200" s="49"/>
      <c r="EE200" s="49"/>
      <c r="EF200" s="49"/>
      <c r="EG200" s="49"/>
      <c r="EH200" s="49"/>
      <c r="EI200" s="49"/>
      <c r="EJ200" s="49"/>
      <c r="EK200" s="49"/>
      <c r="EL200" s="49"/>
      <c r="EM200" s="49"/>
      <c r="EN200" s="49"/>
      <c r="EO200" s="49"/>
      <c r="EP200" s="49"/>
      <c r="EQ200" s="49"/>
      <c r="ER200" s="49"/>
      <c r="ES200" s="49"/>
      <c r="ET200" s="49"/>
      <c r="EU200" s="49"/>
      <c r="EV200" s="49"/>
      <c r="EW200" s="49"/>
      <c r="EX200" s="49"/>
      <c r="EY200" s="49"/>
      <c r="EZ200" s="49"/>
      <c r="FA200" s="49"/>
      <c r="FB200" s="49"/>
      <c r="FC200" s="49"/>
      <c r="FD200" s="49"/>
      <c r="FE200" s="49"/>
      <c r="FF200" s="49"/>
      <c r="FG200" s="49"/>
      <c r="FH200" s="49"/>
      <c r="FI200" s="49"/>
      <c r="FJ200" s="49"/>
      <c r="FK200" s="49"/>
      <c r="FL200" s="49"/>
      <c r="FM200" s="49"/>
      <c r="FN200" s="49"/>
      <c r="FO200" s="49"/>
    </row>
    <row r="201" spans="1:171" x14ac:dyDescent="0.3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49"/>
      <c r="CG201" s="49"/>
      <c r="CH201" s="49"/>
      <c r="CI201" s="49"/>
      <c r="CJ201" s="49"/>
      <c r="CK201" s="49"/>
      <c r="CL201" s="49"/>
      <c r="CM201" s="49"/>
      <c r="CN201" s="49"/>
      <c r="CO201" s="49"/>
      <c r="CP201" s="49"/>
      <c r="CQ201" s="49"/>
      <c r="CR201" s="49"/>
      <c r="CS201" s="49"/>
      <c r="CT201" s="49"/>
      <c r="CU201" s="49"/>
      <c r="CV201" s="49"/>
      <c r="CW201" s="49"/>
      <c r="CX201" s="49"/>
      <c r="CY201" s="49"/>
      <c r="CZ201" s="49"/>
      <c r="DA201" s="49"/>
      <c r="DB201" s="49"/>
      <c r="DC201" s="49"/>
      <c r="DD201" s="49"/>
      <c r="DE201" s="49"/>
      <c r="DF201" s="49"/>
      <c r="DG201" s="49"/>
      <c r="DH201" s="49"/>
      <c r="DI201" s="49"/>
      <c r="DJ201" s="49"/>
      <c r="DK201" s="49"/>
      <c r="DL201" s="49"/>
      <c r="DM201" s="49"/>
      <c r="DN201" s="49"/>
      <c r="DO201" s="49"/>
      <c r="DP201" s="49"/>
      <c r="DQ201" s="49"/>
      <c r="DR201" s="49"/>
      <c r="DS201" s="49"/>
      <c r="DT201" s="49"/>
      <c r="DU201" s="49"/>
      <c r="DV201" s="49"/>
      <c r="DW201" s="49"/>
      <c r="DX201" s="49"/>
      <c r="DY201" s="49"/>
      <c r="DZ201" s="49"/>
      <c r="EA201" s="49"/>
      <c r="EB201" s="49"/>
      <c r="EC201" s="49"/>
      <c r="ED201" s="49"/>
      <c r="EE201" s="49"/>
      <c r="EF201" s="49"/>
      <c r="EG201" s="49"/>
      <c r="EH201" s="49"/>
      <c r="EI201" s="49"/>
      <c r="EJ201" s="49"/>
      <c r="EK201" s="49"/>
      <c r="EL201" s="49"/>
      <c r="EM201" s="49"/>
      <c r="EN201" s="49"/>
      <c r="EO201" s="49"/>
      <c r="EP201" s="49"/>
      <c r="EQ201" s="49"/>
      <c r="ER201" s="49"/>
      <c r="ES201" s="49"/>
      <c r="ET201" s="49"/>
      <c r="EU201" s="49"/>
      <c r="EV201" s="49"/>
      <c r="EW201" s="49"/>
      <c r="EX201" s="49"/>
      <c r="EY201" s="49"/>
      <c r="EZ201" s="49"/>
      <c r="FA201" s="49"/>
      <c r="FB201" s="49"/>
      <c r="FC201" s="49"/>
      <c r="FD201" s="49"/>
      <c r="FE201" s="49"/>
      <c r="FF201" s="49"/>
      <c r="FG201" s="49"/>
      <c r="FH201" s="49"/>
      <c r="FI201" s="49"/>
      <c r="FJ201" s="49"/>
      <c r="FK201" s="49"/>
      <c r="FL201" s="49"/>
      <c r="FM201" s="49"/>
      <c r="FN201" s="49"/>
      <c r="FO201" s="49"/>
    </row>
    <row r="202" spans="1:171" x14ac:dyDescent="0.3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  <c r="DB202" s="49"/>
      <c r="DC202" s="49"/>
      <c r="DD202" s="49"/>
      <c r="DE202" s="49"/>
      <c r="DF202" s="49"/>
      <c r="DG202" s="49"/>
      <c r="DH202" s="49"/>
      <c r="DI202" s="49"/>
      <c r="DJ202" s="49"/>
      <c r="DK202" s="49"/>
      <c r="DL202" s="49"/>
      <c r="DM202" s="49"/>
      <c r="DN202" s="49"/>
      <c r="DO202" s="49"/>
      <c r="DP202" s="49"/>
      <c r="DQ202" s="49"/>
      <c r="DR202" s="49"/>
      <c r="DS202" s="49"/>
      <c r="DT202" s="49"/>
      <c r="DU202" s="49"/>
      <c r="DV202" s="49"/>
      <c r="DW202" s="49"/>
      <c r="DX202" s="49"/>
      <c r="DY202" s="49"/>
      <c r="DZ202" s="49"/>
      <c r="EA202" s="49"/>
      <c r="EB202" s="49"/>
      <c r="EC202" s="49"/>
      <c r="ED202" s="49"/>
      <c r="EE202" s="49"/>
      <c r="EF202" s="49"/>
      <c r="EG202" s="49"/>
      <c r="EH202" s="49"/>
      <c r="EI202" s="49"/>
      <c r="EJ202" s="49"/>
      <c r="EK202" s="49"/>
      <c r="EL202" s="49"/>
      <c r="EM202" s="49"/>
      <c r="EN202" s="49"/>
      <c r="EO202" s="49"/>
      <c r="EP202" s="49"/>
      <c r="EQ202" s="49"/>
      <c r="ER202" s="49"/>
      <c r="ES202" s="49"/>
      <c r="ET202" s="49"/>
      <c r="EU202" s="49"/>
      <c r="EV202" s="49"/>
      <c r="EW202" s="49"/>
      <c r="EX202" s="49"/>
      <c r="EY202" s="49"/>
      <c r="EZ202" s="49"/>
      <c r="FA202" s="49"/>
      <c r="FB202" s="49"/>
      <c r="FC202" s="49"/>
      <c r="FD202" s="49"/>
      <c r="FE202" s="49"/>
      <c r="FF202" s="49"/>
      <c r="FG202" s="49"/>
      <c r="FH202" s="49"/>
      <c r="FI202" s="49"/>
      <c r="FJ202" s="49"/>
      <c r="FK202" s="49"/>
      <c r="FL202" s="49"/>
      <c r="FM202" s="49"/>
      <c r="FN202" s="49"/>
      <c r="FO202" s="49"/>
    </row>
    <row r="203" spans="1:171" x14ac:dyDescent="0.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49"/>
      <c r="CG203" s="49"/>
      <c r="CH203" s="49"/>
      <c r="CI203" s="49"/>
      <c r="CJ203" s="49"/>
      <c r="CK203" s="49"/>
      <c r="CL203" s="49"/>
      <c r="CM203" s="49"/>
      <c r="CN203" s="49"/>
      <c r="CO203" s="49"/>
      <c r="CP203" s="49"/>
      <c r="CQ203" s="49"/>
      <c r="CR203" s="49"/>
      <c r="CS203" s="49"/>
      <c r="CT203" s="49"/>
      <c r="CU203" s="49"/>
      <c r="CV203" s="49"/>
      <c r="CW203" s="49"/>
      <c r="CX203" s="49"/>
      <c r="CY203" s="49"/>
      <c r="CZ203" s="49"/>
      <c r="DA203" s="49"/>
      <c r="DB203" s="49"/>
      <c r="DC203" s="49"/>
      <c r="DD203" s="49"/>
      <c r="DE203" s="49"/>
      <c r="DF203" s="49"/>
      <c r="DG203" s="49"/>
      <c r="DH203" s="49"/>
      <c r="DI203" s="49"/>
      <c r="DJ203" s="49"/>
      <c r="DK203" s="49"/>
      <c r="DL203" s="49"/>
      <c r="DM203" s="49"/>
      <c r="DN203" s="49"/>
      <c r="DO203" s="49"/>
      <c r="DP203" s="49"/>
      <c r="DQ203" s="49"/>
      <c r="DR203" s="49"/>
      <c r="DS203" s="49"/>
      <c r="DT203" s="49"/>
      <c r="DU203" s="49"/>
      <c r="DV203" s="49"/>
      <c r="DW203" s="49"/>
      <c r="DX203" s="49"/>
      <c r="DY203" s="49"/>
      <c r="DZ203" s="49"/>
      <c r="EA203" s="49"/>
      <c r="EB203" s="49"/>
      <c r="EC203" s="49"/>
      <c r="ED203" s="49"/>
      <c r="EE203" s="49"/>
      <c r="EF203" s="49"/>
      <c r="EG203" s="49"/>
      <c r="EH203" s="49"/>
      <c r="EI203" s="49"/>
      <c r="EJ203" s="49"/>
      <c r="EK203" s="49"/>
      <c r="EL203" s="49"/>
      <c r="EM203" s="49"/>
      <c r="EN203" s="49"/>
      <c r="EO203" s="49"/>
      <c r="EP203" s="49"/>
      <c r="EQ203" s="49"/>
      <c r="ER203" s="49"/>
      <c r="ES203" s="49"/>
      <c r="ET203" s="49"/>
      <c r="EU203" s="49"/>
      <c r="EV203" s="49"/>
      <c r="EW203" s="49"/>
      <c r="EX203" s="49"/>
      <c r="EY203" s="49"/>
      <c r="EZ203" s="49"/>
      <c r="FA203" s="49"/>
      <c r="FB203" s="49"/>
      <c r="FC203" s="49"/>
      <c r="FD203" s="49"/>
      <c r="FE203" s="49"/>
      <c r="FF203" s="49"/>
      <c r="FG203" s="49"/>
      <c r="FH203" s="49"/>
      <c r="FI203" s="49"/>
      <c r="FJ203" s="49"/>
      <c r="FK203" s="49"/>
      <c r="FL203" s="49"/>
      <c r="FM203" s="49"/>
      <c r="FN203" s="49"/>
      <c r="FO203" s="49"/>
    </row>
    <row r="204" spans="1:171" x14ac:dyDescent="0.3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49"/>
      <c r="CG204" s="49"/>
      <c r="CH204" s="49"/>
      <c r="CI204" s="49"/>
      <c r="CJ204" s="49"/>
      <c r="CK204" s="49"/>
      <c r="CL204" s="49"/>
      <c r="CM204" s="49"/>
      <c r="CN204" s="49"/>
      <c r="CO204" s="49"/>
      <c r="CP204" s="49"/>
      <c r="CQ204" s="49"/>
      <c r="CR204" s="49"/>
      <c r="CS204" s="49"/>
      <c r="CT204" s="49"/>
      <c r="CU204" s="49"/>
      <c r="CV204" s="49"/>
      <c r="CW204" s="49"/>
      <c r="CX204" s="49"/>
      <c r="CY204" s="49"/>
      <c r="CZ204" s="49"/>
      <c r="DA204" s="49"/>
      <c r="DB204" s="49"/>
      <c r="DC204" s="49"/>
      <c r="DD204" s="49"/>
      <c r="DE204" s="49"/>
      <c r="DF204" s="49"/>
      <c r="DG204" s="49"/>
      <c r="DH204" s="49"/>
      <c r="DI204" s="49"/>
      <c r="DJ204" s="49"/>
      <c r="DK204" s="49"/>
      <c r="DL204" s="49"/>
      <c r="DM204" s="49"/>
      <c r="DN204" s="49"/>
      <c r="DO204" s="49"/>
      <c r="DP204" s="49"/>
      <c r="DQ204" s="49"/>
      <c r="DR204" s="49"/>
      <c r="DS204" s="49"/>
      <c r="DT204" s="49"/>
      <c r="DU204" s="49"/>
      <c r="DV204" s="49"/>
      <c r="DW204" s="49"/>
      <c r="DX204" s="49"/>
      <c r="DY204" s="49"/>
      <c r="DZ204" s="49"/>
      <c r="EA204" s="49"/>
      <c r="EB204" s="49"/>
      <c r="EC204" s="49"/>
      <c r="ED204" s="49"/>
      <c r="EE204" s="49"/>
      <c r="EF204" s="49"/>
      <c r="EG204" s="49"/>
      <c r="EH204" s="49"/>
      <c r="EI204" s="49"/>
      <c r="EJ204" s="49"/>
      <c r="EK204" s="49"/>
      <c r="EL204" s="49"/>
      <c r="EM204" s="49"/>
      <c r="EN204" s="49"/>
      <c r="EO204" s="49"/>
      <c r="EP204" s="49"/>
      <c r="EQ204" s="49"/>
      <c r="ER204" s="49"/>
      <c r="ES204" s="49"/>
      <c r="ET204" s="49"/>
      <c r="EU204" s="49"/>
      <c r="EV204" s="49"/>
      <c r="EW204" s="49"/>
      <c r="EX204" s="49"/>
      <c r="EY204" s="49"/>
      <c r="EZ204" s="49"/>
      <c r="FA204" s="49"/>
      <c r="FB204" s="49"/>
      <c r="FC204" s="49"/>
      <c r="FD204" s="49"/>
      <c r="FE204" s="49"/>
      <c r="FF204" s="49"/>
      <c r="FG204" s="49"/>
      <c r="FH204" s="49"/>
      <c r="FI204" s="49"/>
      <c r="FJ204" s="49"/>
      <c r="FK204" s="49"/>
      <c r="FL204" s="49"/>
      <c r="FM204" s="49"/>
      <c r="FN204" s="49"/>
      <c r="FO204" s="49"/>
    </row>
    <row r="205" spans="1:171" x14ac:dyDescent="0.3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49"/>
      <c r="CG205" s="49"/>
      <c r="CH205" s="49"/>
      <c r="CI205" s="49"/>
      <c r="CJ205" s="49"/>
      <c r="CK205" s="49"/>
      <c r="CL205" s="49"/>
      <c r="CM205" s="49"/>
      <c r="CN205" s="49"/>
      <c r="CO205" s="49"/>
      <c r="CP205" s="49"/>
      <c r="CQ205" s="49"/>
      <c r="CR205" s="49"/>
      <c r="CS205" s="49"/>
      <c r="CT205" s="49"/>
      <c r="CU205" s="49"/>
      <c r="CV205" s="49"/>
      <c r="CW205" s="49"/>
      <c r="CX205" s="49"/>
      <c r="CY205" s="49"/>
      <c r="CZ205" s="49"/>
      <c r="DA205" s="49"/>
      <c r="DB205" s="49"/>
      <c r="DC205" s="49"/>
      <c r="DD205" s="49"/>
      <c r="DE205" s="49"/>
      <c r="DF205" s="49"/>
      <c r="DG205" s="49"/>
      <c r="DH205" s="49"/>
      <c r="DI205" s="49"/>
      <c r="DJ205" s="49"/>
      <c r="DK205" s="49"/>
      <c r="DL205" s="49"/>
      <c r="DM205" s="49"/>
      <c r="DN205" s="49"/>
      <c r="DO205" s="49"/>
      <c r="DP205" s="49"/>
      <c r="DQ205" s="49"/>
      <c r="DR205" s="49"/>
      <c r="DS205" s="49"/>
      <c r="DT205" s="49"/>
      <c r="DU205" s="49"/>
      <c r="DV205" s="49"/>
      <c r="DW205" s="49"/>
      <c r="DX205" s="49"/>
      <c r="DY205" s="49"/>
      <c r="DZ205" s="49"/>
      <c r="EA205" s="49"/>
      <c r="EB205" s="49"/>
      <c r="EC205" s="49"/>
      <c r="ED205" s="49"/>
      <c r="EE205" s="49"/>
      <c r="EF205" s="49"/>
      <c r="EG205" s="49"/>
      <c r="EH205" s="49"/>
      <c r="EI205" s="49"/>
      <c r="EJ205" s="49"/>
      <c r="EK205" s="49"/>
      <c r="EL205" s="49"/>
      <c r="EM205" s="49"/>
      <c r="EN205" s="49"/>
      <c r="EO205" s="49"/>
      <c r="EP205" s="49"/>
      <c r="EQ205" s="49"/>
      <c r="ER205" s="49"/>
      <c r="ES205" s="49"/>
      <c r="ET205" s="49"/>
      <c r="EU205" s="49"/>
      <c r="EV205" s="49"/>
      <c r="EW205" s="49"/>
      <c r="EX205" s="49"/>
      <c r="EY205" s="49"/>
      <c r="EZ205" s="49"/>
      <c r="FA205" s="49"/>
      <c r="FB205" s="49"/>
      <c r="FC205" s="49"/>
      <c r="FD205" s="49"/>
      <c r="FE205" s="49"/>
      <c r="FF205" s="49"/>
      <c r="FG205" s="49"/>
      <c r="FH205" s="49"/>
      <c r="FI205" s="49"/>
      <c r="FJ205" s="49"/>
      <c r="FK205" s="49"/>
      <c r="FL205" s="49"/>
      <c r="FM205" s="49"/>
      <c r="FN205" s="49"/>
      <c r="FO205" s="49"/>
    </row>
    <row r="206" spans="1:171" x14ac:dyDescent="0.3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  <c r="DB206" s="49"/>
      <c r="DC206" s="49"/>
      <c r="DD206" s="49"/>
      <c r="DE206" s="49"/>
      <c r="DF206" s="49"/>
      <c r="DG206" s="49"/>
      <c r="DH206" s="49"/>
      <c r="DI206" s="49"/>
      <c r="DJ206" s="49"/>
      <c r="DK206" s="49"/>
      <c r="DL206" s="49"/>
      <c r="DM206" s="49"/>
      <c r="DN206" s="49"/>
      <c r="DO206" s="49"/>
      <c r="DP206" s="49"/>
      <c r="DQ206" s="49"/>
      <c r="DR206" s="49"/>
      <c r="DS206" s="49"/>
      <c r="DT206" s="49"/>
      <c r="DU206" s="49"/>
      <c r="DV206" s="49"/>
      <c r="DW206" s="49"/>
      <c r="DX206" s="49"/>
      <c r="DY206" s="49"/>
      <c r="DZ206" s="49"/>
      <c r="EA206" s="49"/>
      <c r="EB206" s="49"/>
      <c r="EC206" s="49"/>
      <c r="ED206" s="49"/>
      <c r="EE206" s="49"/>
      <c r="EF206" s="49"/>
      <c r="EG206" s="49"/>
      <c r="EH206" s="49"/>
      <c r="EI206" s="49"/>
      <c r="EJ206" s="49"/>
      <c r="EK206" s="49"/>
      <c r="EL206" s="49"/>
      <c r="EM206" s="49"/>
      <c r="EN206" s="49"/>
      <c r="EO206" s="49"/>
      <c r="EP206" s="49"/>
      <c r="EQ206" s="49"/>
      <c r="ER206" s="49"/>
      <c r="ES206" s="49"/>
      <c r="ET206" s="49"/>
      <c r="EU206" s="49"/>
      <c r="EV206" s="49"/>
      <c r="EW206" s="49"/>
      <c r="EX206" s="49"/>
      <c r="EY206" s="49"/>
      <c r="EZ206" s="49"/>
      <c r="FA206" s="49"/>
      <c r="FB206" s="49"/>
      <c r="FC206" s="49"/>
      <c r="FD206" s="49"/>
      <c r="FE206" s="49"/>
      <c r="FF206" s="49"/>
      <c r="FG206" s="49"/>
      <c r="FH206" s="49"/>
      <c r="FI206" s="49"/>
      <c r="FJ206" s="49"/>
      <c r="FK206" s="49"/>
      <c r="FL206" s="49"/>
      <c r="FM206" s="49"/>
      <c r="FN206" s="49"/>
      <c r="FO206" s="49"/>
    </row>
    <row r="207" spans="1:171" x14ac:dyDescent="0.3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  <c r="AC207" s="49"/>
      <c r="AD207" s="49"/>
      <c r="AE207" s="49"/>
      <c r="AF207" s="49"/>
      <c r="AG207" s="49"/>
      <c r="AH207" s="49"/>
      <c r="AI207" s="49"/>
      <c r="AJ207" s="49"/>
      <c r="AK207" s="49"/>
      <c r="AL207" s="49"/>
      <c r="AM207" s="49"/>
      <c r="AN207" s="49"/>
      <c r="AO207" s="49"/>
      <c r="AP207" s="49"/>
      <c r="AQ207" s="49"/>
      <c r="AR207" s="49"/>
      <c r="AS207" s="49"/>
      <c r="AT207" s="49"/>
      <c r="AU207" s="49"/>
      <c r="AV207" s="49"/>
      <c r="AW207" s="49"/>
      <c r="AX207" s="49"/>
      <c r="AY207" s="49"/>
      <c r="AZ207" s="49"/>
      <c r="BA207" s="49"/>
      <c r="BB207" s="49"/>
      <c r="BC207" s="49"/>
      <c r="BD207" s="49"/>
      <c r="BE207" s="49"/>
      <c r="BF207" s="49"/>
      <c r="BG207" s="49"/>
      <c r="BH207" s="49"/>
      <c r="BI207" s="49"/>
      <c r="BJ207" s="49"/>
      <c r="BK207" s="49"/>
      <c r="BL207" s="49"/>
      <c r="BM207" s="49"/>
      <c r="BN207" s="49"/>
      <c r="BO207" s="49"/>
      <c r="BP207" s="49"/>
      <c r="BQ207" s="49"/>
      <c r="BR207" s="49"/>
      <c r="BS207" s="49"/>
      <c r="BT207" s="49"/>
      <c r="BU207" s="49"/>
      <c r="BV207" s="49"/>
      <c r="BW207" s="49"/>
      <c r="BX207" s="49"/>
      <c r="BY207" s="49"/>
      <c r="BZ207" s="49"/>
      <c r="CA207" s="49"/>
      <c r="CB207" s="49"/>
      <c r="CC207" s="49"/>
      <c r="CD207" s="49"/>
      <c r="CE207" s="49"/>
      <c r="CF207" s="49"/>
      <c r="CG207" s="49"/>
      <c r="CH207" s="49"/>
      <c r="CI207" s="49"/>
      <c r="CJ207" s="49"/>
      <c r="CK207" s="49"/>
      <c r="CL207" s="49"/>
      <c r="CM207" s="49"/>
      <c r="CN207" s="49"/>
      <c r="CO207" s="49"/>
      <c r="CP207" s="49"/>
      <c r="CQ207" s="49"/>
      <c r="CR207" s="49"/>
      <c r="CS207" s="49"/>
      <c r="CT207" s="49"/>
      <c r="CU207" s="49"/>
      <c r="CV207" s="49"/>
      <c r="CW207" s="49"/>
      <c r="CX207" s="49"/>
      <c r="CY207" s="49"/>
      <c r="CZ207" s="49"/>
      <c r="DA207" s="49"/>
      <c r="DB207" s="49"/>
      <c r="DC207" s="49"/>
      <c r="DD207" s="49"/>
      <c r="DE207" s="49"/>
      <c r="DF207" s="49"/>
      <c r="DG207" s="49"/>
      <c r="DH207" s="49"/>
      <c r="DI207" s="49"/>
      <c r="DJ207" s="49"/>
      <c r="DK207" s="49"/>
      <c r="DL207" s="49"/>
      <c r="DM207" s="49"/>
      <c r="DN207" s="49"/>
      <c r="DO207" s="49"/>
      <c r="DP207" s="49"/>
      <c r="DQ207" s="49"/>
      <c r="DR207" s="49"/>
      <c r="DS207" s="49"/>
      <c r="DT207" s="49"/>
      <c r="DU207" s="49"/>
      <c r="DV207" s="49"/>
      <c r="DW207" s="49"/>
      <c r="DX207" s="49"/>
      <c r="DY207" s="49"/>
      <c r="DZ207" s="49"/>
      <c r="EA207" s="49"/>
      <c r="EB207" s="49"/>
      <c r="EC207" s="49"/>
      <c r="ED207" s="49"/>
      <c r="EE207" s="49"/>
      <c r="EF207" s="49"/>
      <c r="EG207" s="49"/>
      <c r="EH207" s="49"/>
      <c r="EI207" s="49"/>
      <c r="EJ207" s="49"/>
      <c r="EK207" s="49"/>
      <c r="EL207" s="49"/>
      <c r="EM207" s="49"/>
      <c r="EN207" s="49"/>
      <c r="EO207" s="49"/>
      <c r="EP207" s="49"/>
      <c r="EQ207" s="49"/>
      <c r="ER207" s="49"/>
      <c r="ES207" s="49"/>
      <c r="ET207" s="49"/>
      <c r="EU207" s="49"/>
      <c r="EV207" s="49"/>
      <c r="EW207" s="49"/>
      <c r="EX207" s="49"/>
      <c r="EY207" s="49"/>
      <c r="EZ207" s="49"/>
      <c r="FA207" s="49"/>
      <c r="FB207" s="49"/>
      <c r="FC207" s="49"/>
      <c r="FD207" s="49"/>
      <c r="FE207" s="49"/>
      <c r="FF207" s="49"/>
      <c r="FG207" s="49"/>
      <c r="FH207" s="49"/>
      <c r="FI207" s="49"/>
      <c r="FJ207" s="49"/>
      <c r="FK207" s="49"/>
      <c r="FL207" s="49"/>
      <c r="FM207" s="49"/>
      <c r="FN207" s="49"/>
      <c r="FO207" s="49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2022-11-09T05:56:07Z</dcterms:modified>
</cp:coreProperties>
</file>